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<sst xmlns="http://schemas.openxmlformats.org/spreadsheetml/2006/main" count="18" uniqueCount="18">
  <si>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Time</t>
  </si>
  <si>
    <t>9/8/02c</t>
  </si>
  <si>
    <t>Avg. Thrust</t>
  </si>
  <si>
    <t>Pounds</t>
  </si>
  <si>
    <t>Thrust*time</t>
  </si>
  <si>
    <t>Thrust, lbs</t>
  </si>
  <si>
    <t>pound-seconds</t>
  </si>
  <si>
    <t>Newton-seconds</t>
  </si>
  <si>
    <t>Propellant wt:</t>
  </si>
  <si>
    <t>grams</t>
  </si>
  <si>
    <t>Nozzle dia:</t>
  </si>
  <si>
    <t>inches</t>
  </si>
  <si>
    <t>Static test of 38/360 casing with 3 Bates grains of slow rcandy, Analog test stand A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</si>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</sst>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Sheet1!$B$3:$B$32</c:f>
              <c:numCache/>
            </c:numRef>
          </c:val>
          <c:smooth val="0"/>
        </c:ser>
        <c:axId val="22287005"/>
        <c:axId val="66365318"/>
      </c:line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7005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123825</xdr:rowOff>
    </xdr:from>
    <xdr:to>
      <xdr:col>10</xdr:col>
      <xdr:colOff>552450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009775" y="609600"/>
        <a:ext cx="5505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7109375" style="0" customWidth="1"/>
    <col min="4" max="4" width="12.28125" style="0" customWidth="1"/>
  </cols>
  <sheetData>
    <row r="1" spans="1:2" ht="12.75">
      <c r="A1" t="s">
        <v>1</v>
      </c>
      <c r="B1" t="s">
        <v>12</v>
      </c>
    </row>
    <row r="2" spans="1:6" ht="12.75">
      <c r="A2" t="s">
        <v>0</v>
      </c>
      <c r="B2" t="s">
        <v>5</v>
      </c>
      <c r="D2" t="s">
        <v>8</v>
      </c>
      <c r="E2">
        <v>155</v>
      </c>
      <c r="F2" t="s">
        <v>9</v>
      </c>
    </row>
    <row r="3" spans="1:6" ht="12.75">
      <c r="A3" s="1">
        <v>4</v>
      </c>
      <c r="B3">
        <v>0</v>
      </c>
      <c r="D3" t="s">
        <v>10</v>
      </c>
      <c r="E3">
        <v>0.338</v>
      </c>
      <c r="F3" t="s">
        <v>11</v>
      </c>
    </row>
    <row r="4" spans="1:2" ht="12.75">
      <c r="A4" s="1">
        <v>4.08</v>
      </c>
      <c r="B4">
        <v>32</v>
      </c>
    </row>
    <row r="5" spans="1:2" ht="12.75">
      <c r="A5" s="1">
        <v>4.12</v>
      </c>
      <c r="B5">
        <v>35</v>
      </c>
    </row>
    <row r="6" spans="1:2" ht="12.75">
      <c r="A6" s="1">
        <v>4.16</v>
      </c>
      <c r="B6">
        <v>35</v>
      </c>
    </row>
    <row r="7" spans="1:2" ht="12.75">
      <c r="A7" s="1">
        <v>4.2</v>
      </c>
      <c r="B7">
        <v>40</v>
      </c>
    </row>
    <row r="8" spans="1:2" ht="12.75">
      <c r="A8" s="1">
        <v>4.24</v>
      </c>
      <c r="B8">
        <v>50</v>
      </c>
    </row>
    <row r="9" spans="1:2" ht="12.75">
      <c r="A9" s="1">
        <v>4.28</v>
      </c>
      <c r="B9">
        <v>50</v>
      </c>
    </row>
    <row r="10" spans="1:2" ht="12.75">
      <c r="A10" s="1">
        <v>4.32</v>
      </c>
      <c r="B10">
        <v>55</v>
      </c>
    </row>
    <row r="11" spans="1:2" ht="12.75">
      <c r="A11" s="1">
        <v>4.36</v>
      </c>
      <c r="B11">
        <v>50</v>
      </c>
    </row>
    <row r="12" spans="1:2" ht="12.75">
      <c r="A12" s="1">
        <v>4.4</v>
      </c>
      <c r="B12">
        <v>50</v>
      </c>
    </row>
    <row r="13" spans="1:2" ht="12.75">
      <c r="A13" s="1">
        <v>4.44</v>
      </c>
      <c r="B13">
        <v>55</v>
      </c>
    </row>
    <row r="14" spans="1:2" ht="12.75">
      <c r="A14" s="1">
        <v>4.48</v>
      </c>
      <c r="B14">
        <v>55</v>
      </c>
    </row>
    <row r="15" spans="1:2" ht="12.75">
      <c r="A15" s="1">
        <v>4.519</v>
      </c>
      <c r="B15">
        <v>55</v>
      </c>
    </row>
    <row r="16" spans="1:2" ht="12.75">
      <c r="A16" s="1">
        <v>4.559</v>
      </c>
      <c r="B16">
        <v>55</v>
      </c>
    </row>
    <row r="17" spans="1:2" ht="12.75">
      <c r="A17" s="1">
        <v>4.599</v>
      </c>
      <c r="B17">
        <v>50</v>
      </c>
    </row>
    <row r="18" spans="1:2" ht="12.75">
      <c r="A18" s="1">
        <v>4.639</v>
      </c>
      <c r="B18">
        <v>50</v>
      </c>
    </row>
    <row r="19" spans="1:2" ht="12.75">
      <c r="A19" s="1">
        <v>4.679</v>
      </c>
      <c r="B19">
        <v>40</v>
      </c>
    </row>
    <row r="20" spans="1:2" ht="12.75">
      <c r="A20" s="1">
        <v>4.719</v>
      </c>
      <c r="B20">
        <v>40</v>
      </c>
    </row>
    <row r="21" spans="1:2" ht="12.75">
      <c r="A21" s="1">
        <v>4.759</v>
      </c>
      <c r="B21">
        <v>40</v>
      </c>
    </row>
    <row r="22" spans="1:2" ht="12.75">
      <c r="A22" s="1">
        <v>4.799</v>
      </c>
      <c r="B22">
        <v>35</v>
      </c>
    </row>
    <row r="23" spans="1:2" ht="12.75">
      <c r="A23" s="1">
        <v>4.839</v>
      </c>
      <c r="B23">
        <v>35</v>
      </c>
    </row>
    <row r="24" spans="1:2" ht="12.75">
      <c r="A24" s="1">
        <v>4.879</v>
      </c>
      <c r="B24">
        <v>35</v>
      </c>
    </row>
    <row r="25" spans="1:2" ht="12.75">
      <c r="A25" s="1">
        <v>4.919</v>
      </c>
      <c r="B25">
        <v>32</v>
      </c>
    </row>
    <row r="26" spans="1:2" ht="12.75">
      <c r="A26" s="1">
        <v>4.959</v>
      </c>
      <c r="B26">
        <v>30</v>
      </c>
    </row>
    <row r="27" spans="1:2" ht="12.75">
      <c r="A27" s="1">
        <v>5</v>
      </c>
      <c r="B27">
        <v>30</v>
      </c>
    </row>
    <row r="28" spans="1:2" ht="12.75">
      <c r="A28" s="1">
        <v>5.04</v>
      </c>
      <c r="B28">
        <v>20</v>
      </c>
    </row>
    <row r="29" spans="1:2" ht="12.75">
      <c r="A29" s="1">
        <v>5.08</v>
      </c>
      <c r="B29">
        <v>15</v>
      </c>
    </row>
    <row r="30" spans="1:2" ht="12.75">
      <c r="A30" s="1">
        <v>5.12</v>
      </c>
      <c r="B30">
        <v>15</v>
      </c>
    </row>
    <row r="31" spans="1:2" ht="12.75">
      <c r="A31" s="1">
        <v>5.16</v>
      </c>
      <c r="B31">
        <v>10</v>
      </c>
    </row>
    <row r="32" spans="1:2" ht="12.75">
      <c r="A32" s="1">
        <v>5.2</v>
      </c>
      <c r="B32">
        <v>0</v>
      </c>
    </row>
    <row r="33" spans="1:3" ht="12.75">
      <c r="A33" t="s">
        <v>2</v>
      </c>
      <c r="B33">
        <f>AVERAGE(B4:B31)</f>
        <v>39.07142857142857</v>
      </c>
      <c r="C33" t="s">
        <v>3</v>
      </c>
    </row>
    <row r="34" spans="1:3" ht="12.75">
      <c r="A34" t="s">
        <v>4</v>
      </c>
      <c r="B34">
        <f>(B33*1.08)</f>
        <v>42.19714285714286</v>
      </c>
      <c r="C34" t="s">
        <v>6</v>
      </c>
    </row>
    <row r="35" spans="2:3" ht="12.75">
      <c r="B35">
        <f>B34*4.448</f>
        <v>187.69289142857144</v>
      </c>
      <c r="C35" t="s">
        <v>7</v>
      </c>
    </row>
    <row r="36" spans="1:2" ht="12.75">
      <c r="A36" t="s">
        <v>13</v>
      </c>
      <c r="B36">
        <f>B35/E2*1000</f>
        <v>1210.9218801843317</v>
      </c>
    </row>
    <row r="37" spans="1:2" ht="12.75">
      <c r="A37" t="s">
        <v>14</v>
      </c>
      <c r="B37">
        <f>B36/9.8</f>
        <v>123.56345716166649</v>
      </c>
    </row>
    <row r="39" ht="12.75">
      <c r="A39" t="s">
        <v>15</v>
      </c>
    </row>
    <row r="40" ht="12.75">
      <c r="A40" t="s">
        <v>16</v>
      </c>
    </row>
    <row r="41" ht="12.75">
      <c r="A41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 Yawn</cp:lastModifiedBy>
  <dcterms:created xsi:type="dcterms:W3CDTF">2002-09-09T01:57:11Z</dcterms:created>
  <dcterms:modified xsi:type="dcterms:W3CDTF">2002-10-22T15:12:19Z</dcterms:modified>
  <cp:category/>
  <cp:version/>
  <cp:contentType/>
  <cp:contentStatus/>
</cp:coreProperties>
</file>