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<sst xmlns="http://schemas.openxmlformats.org/spreadsheetml/2006/main" count="41" uniqueCount="36">
  <si>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Average thrust:</t>
  </si>
  <si>
    <t>Burn time:</t>
  </si>
  <si>
    <t>seconds</t>
  </si>
  <si>
    <t>Total Thrust:</t>
  </si>
  <si>
    <t>LBF</t>
  </si>
  <si>
    <t>Lb-Seconds</t>
  </si>
  <si>
    <t>N-Seconds</t>
  </si>
  <si>
    <t>Propellant weight:</t>
  </si>
  <si>
    <t>7/21/04a</t>
  </si>
  <si>
    <t>Static test of 38/240 casing burning two Bates grains firmly stuck together, apparently burning as a single grain</t>
  </si>
  <si>
    <t xml:space="preserve">Propellant is 11/7/04A, plain rcandy grains made last November and sealed in aluminum-foil duct tape ever since.  </t>
  </si>
  <si>
    <t xml:space="preserve">They are sticky on the exposed propellant surfaces.  </t>
  </si>
  <si>
    <t>Inhibitor is 2 layers poster board and 1 layer of aluminum foil tape.</t>
  </si>
  <si>
    <t>Initial</t>
  </si>
  <si>
    <t>Max</t>
  </si>
  <si>
    <t>Final</t>
  </si>
  <si>
    <t>Kn</t>
  </si>
  <si>
    <t>PSI</t>
  </si>
  <si>
    <t>pounds</t>
  </si>
  <si>
    <t>ISP</t>
  </si>
  <si>
    <t>Kg</t>
  </si>
  <si>
    <t>Peak Thrust:</t>
  </si>
  <si>
    <t>Volts</t>
  </si>
  <si>
    <t>Pounds-force</t>
  </si>
  <si>
    <t>Nozzle</t>
  </si>
  <si>
    <t>Before:</t>
  </si>
  <si>
    <t>After</t>
  </si>
  <si>
    <t>Nozzle Throat:</t>
  </si>
  <si>
    <t xml:space="preserve"> </t>
  </si>
  <si>
    <t>Tested on 20kg test stand</t>
  </si>
  <si>
    <t>Weight</t>
  </si>
  <si>
    <t>volt/lb</t>
  </si>
  <si>
    <t>Average:</t>
  </si>
  <si>
    <t>lbs/volt</t>
  </si>
  <si>
    <t>Barbell weights applied to load cell prior to test:</t>
  </si>
  <si>
    <t>Bar weighs 3.15 lbs, 3 and 10 lb weights used in different combinations on it.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</si>
</sst>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5">
    <font>
      <sz val="10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casing fired with a single inhibited grain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53"/>
          <c:w val="0.8025"/>
          <c:h val="0.74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Sheet1!$B$10:$B$397</c:f>
              <c:numCache/>
            </c:numRef>
          </c:val>
          <c:smooth val="0"/>
        </c:ser>
        <c:axId val="20097431"/>
        <c:axId val="46659152"/>
      </c:line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Thrust, LBF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97431"/>
        <c:crossesAt val="1"/>
        <c:crossBetween val="between"/>
        <c:dispUnits/>
      </c:valAx>
      <c:spPr>
        <a:blipFill>
          <a:blip r:embed="rId1"/>
          <a:srcRect/>
          <a:stretch>
            <a:fillRect/>
          </a:stretch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9525</xdr:rowOff>
    </xdr:from>
    <xdr:to>
      <xdr:col>11</xdr:col>
      <xdr:colOff>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847850" y="1466850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t="s">
        <v>8</v>
      </c>
      <c r="B1" t="s">
        <v>9</v>
      </c>
    </row>
    <row r="2" ht="12.75">
      <c r="B2" t="s">
        <v>10</v>
      </c>
    </row>
    <row r="3" ht="12.75">
      <c r="B3" t="s">
        <v>11</v>
      </c>
    </row>
    <row r="4" spans="2:12" ht="12.75">
      <c r="B4" t="s">
        <v>12</v>
      </c>
      <c r="K4" t="s">
        <v>16</v>
      </c>
      <c r="L4" t="s">
        <v>17</v>
      </c>
    </row>
    <row r="5" spans="10:12" ht="12.75">
      <c r="J5" t="s">
        <v>13</v>
      </c>
      <c r="K5">
        <v>92</v>
      </c>
      <c r="L5">
        <v>225</v>
      </c>
    </row>
    <row r="6" spans="5:12" ht="12.75">
      <c r="E6" t="s">
        <v>27</v>
      </c>
      <c r="F6" t="s">
        <v>24</v>
      </c>
      <c r="G6" t="s">
        <v>28</v>
      </c>
      <c r="J6" t="s">
        <v>14</v>
      </c>
      <c r="K6">
        <v>157</v>
      </c>
      <c r="L6">
        <v>400</v>
      </c>
    </row>
    <row r="7" spans="5:12" ht="12.75">
      <c r="E7" t="s">
        <v>25</v>
      </c>
      <c r="F7">
        <v>0.303</v>
      </c>
      <c r="J7" t="s">
        <v>15</v>
      </c>
      <c r="K7">
        <v>157</v>
      </c>
      <c r="L7">
        <v>400</v>
      </c>
    </row>
    <row r="8" spans="5:6" ht="12.75">
      <c r="E8" t="s">
        <v>26</v>
      </c>
      <c r="F8">
        <v>0.331</v>
      </c>
    </row>
    <row r="9" spans="1:2" ht="12.75">
      <c r="A9" t="s">
        <v>22</v>
      </c>
      <c r="B9" t="s">
        <v>23</v>
      </c>
    </row>
    <row r="10" spans="1:2" ht="12.75">
      <c r="A10" s="1">
        <v>0.019531</v>
      </c>
      <c r="B10" s="2">
        <f>A10*8.317554</f>
        <v>0.162450147174</v>
      </c>
    </row>
    <row r="11" spans="1:2" ht="12.75">
      <c r="A11" s="1">
        <v>0.039063</v>
      </c>
      <c r="B11" s="2">
        <f aca="true" t="shared" si="0" ref="B11:B74">A11*8.317554</f>
        <v>0.324908611902</v>
      </c>
    </row>
    <row r="12" spans="1:2" ht="12.75">
      <c r="A12" s="1">
        <v>0.039063</v>
      </c>
      <c r="B12" s="2">
        <f t="shared" si="0"/>
        <v>0.324908611902</v>
      </c>
    </row>
    <row r="13" spans="1:2" ht="12.75">
      <c r="A13" s="1">
        <v>0.039063</v>
      </c>
      <c r="B13" s="2">
        <f t="shared" si="0"/>
        <v>0.324908611902</v>
      </c>
    </row>
    <row r="14" spans="1:2" ht="12.75">
      <c r="A14" s="1">
        <v>0.039063</v>
      </c>
      <c r="B14" s="2">
        <f t="shared" si="0"/>
        <v>0.324908611902</v>
      </c>
    </row>
    <row r="15" spans="1:2" ht="12.75">
      <c r="A15" s="1">
        <v>0.058594</v>
      </c>
      <c r="B15" s="2">
        <f t="shared" si="0"/>
        <v>0.48735875907599996</v>
      </c>
    </row>
    <row r="16" spans="1:2" ht="12.75">
      <c r="A16" s="1">
        <v>0.078125</v>
      </c>
      <c r="B16" s="2">
        <f t="shared" si="0"/>
        <v>0.64980890625</v>
      </c>
    </row>
    <row r="17" spans="1:2" ht="12.75">
      <c r="A17" s="1">
        <v>0.078125</v>
      </c>
      <c r="B17" s="2">
        <f t="shared" si="0"/>
        <v>0.64980890625</v>
      </c>
    </row>
    <row r="18" spans="1:2" ht="12.75">
      <c r="A18" s="1">
        <v>0.097656</v>
      </c>
      <c r="B18" s="2">
        <f t="shared" si="0"/>
        <v>0.812259053424</v>
      </c>
    </row>
    <row r="19" spans="1:2" ht="12.75">
      <c r="A19" s="1">
        <v>0.097656</v>
      </c>
      <c r="B19" s="2">
        <f t="shared" si="0"/>
        <v>0.812259053424</v>
      </c>
    </row>
    <row r="20" spans="1:2" ht="12.75">
      <c r="A20" s="1">
        <v>0.13672</v>
      </c>
      <c r="B20" s="2">
        <f t="shared" si="0"/>
        <v>1.13717598288</v>
      </c>
    </row>
    <row r="21" spans="1:2" ht="12.75">
      <c r="A21" s="1">
        <v>0.17578</v>
      </c>
      <c r="B21" s="2">
        <f t="shared" si="0"/>
        <v>1.4620596421199998</v>
      </c>
    </row>
    <row r="22" spans="1:2" ht="12.75">
      <c r="A22" s="1">
        <v>0.19531</v>
      </c>
      <c r="B22" s="2">
        <f t="shared" si="0"/>
        <v>1.62450147174</v>
      </c>
    </row>
    <row r="23" spans="1:2" ht="12.75">
      <c r="A23" s="1">
        <v>0.19531</v>
      </c>
      <c r="B23" s="2">
        <f t="shared" si="0"/>
        <v>1.62450147174</v>
      </c>
    </row>
    <row r="24" spans="1:2" ht="12.75">
      <c r="A24" s="1">
        <v>0.19531</v>
      </c>
      <c r="B24" s="2">
        <f t="shared" si="0"/>
        <v>1.62450147174</v>
      </c>
    </row>
    <row r="25" spans="1:2" ht="12.75">
      <c r="A25" s="1">
        <v>0.21484</v>
      </c>
      <c r="B25" s="2">
        <f t="shared" si="0"/>
        <v>1.78694330136</v>
      </c>
    </row>
    <row r="26" spans="1:2" ht="12.75">
      <c r="A26" s="1">
        <v>0.25391</v>
      </c>
      <c r="B26" s="2">
        <f t="shared" si="0"/>
        <v>2.11191013614</v>
      </c>
    </row>
    <row r="27" spans="1:2" ht="12.75">
      <c r="A27" s="1">
        <v>0.3125</v>
      </c>
      <c r="B27" s="2">
        <f t="shared" si="0"/>
        <v>2.599235625</v>
      </c>
    </row>
    <row r="28" spans="1:2" ht="12.75">
      <c r="A28" s="1">
        <v>0.35156</v>
      </c>
      <c r="B28" s="2">
        <f t="shared" si="0"/>
        <v>2.9241192842399997</v>
      </c>
    </row>
    <row r="29" spans="1:2" ht="12.75">
      <c r="A29" s="1">
        <v>0.35156</v>
      </c>
      <c r="B29" s="2">
        <f t="shared" si="0"/>
        <v>2.9241192842399997</v>
      </c>
    </row>
    <row r="30" spans="1:2" ht="12.75">
      <c r="A30" s="1">
        <v>0.42969</v>
      </c>
      <c r="B30" s="2">
        <f t="shared" si="0"/>
        <v>3.57396977826</v>
      </c>
    </row>
    <row r="31" spans="1:2" ht="12.75">
      <c r="A31" s="1">
        <v>0.46875</v>
      </c>
      <c r="B31" s="2">
        <f t="shared" si="0"/>
        <v>3.8988534374999997</v>
      </c>
    </row>
    <row r="32" spans="1:11" ht="12.75">
      <c r="A32" s="1">
        <v>0.50781</v>
      </c>
      <c r="B32" s="2">
        <f t="shared" si="0"/>
        <v>4.22373709674</v>
      </c>
      <c r="D32" t="s">
        <v>29</v>
      </c>
      <c r="K32" t="s">
        <v>34</v>
      </c>
    </row>
    <row r="33" spans="1:14" ht="12.75">
      <c r="A33" s="1">
        <v>0.56641</v>
      </c>
      <c r="B33" s="2">
        <f t="shared" si="0"/>
        <v>4.711145761139999</v>
      </c>
      <c r="K33" t="s">
        <v>30</v>
      </c>
      <c r="L33" t="s">
        <v>22</v>
      </c>
      <c r="M33" t="s">
        <v>31</v>
      </c>
      <c r="N33" t="s">
        <v>33</v>
      </c>
    </row>
    <row r="34" spans="1:14" ht="12.75">
      <c r="A34" s="1">
        <v>0.60547</v>
      </c>
      <c r="B34" s="2">
        <f t="shared" si="0"/>
        <v>5.036029420379999</v>
      </c>
      <c r="D34" t="s">
        <v>28</v>
      </c>
      <c r="K34">
        <v>3.15</v>
      </c>
      <c r="L34">
        <v>0.371</v>
      </c>
      <c r="M34">
        <f>L34/K34</f>
        <v>0.11777777777777779</v>
      </c>
      <c r="N34">
        <f>1/M34</f>
        <v>8.490566037735848</v>
      </c>
    </row>
    <row r="35" spans="1:14" ht="12.75">
      <c r="A35" s="1">
        <v>0.64453</v>
      </c>
      <c r="B35" s="2">
        <f t="shared" si="0"/>
        <v>5.36091307962</v>
      </c>
      <c r="K35">
        <v>6.15</v>
      </c>
      <c r="L35">
        <v>0.742</v>
      </c>
      <c r="M35">
        <f aca="true" t="shared" si="1" ref="M35:M40">L35/K35</f>
        <v>0.12065040650406503</v>
      </c>
      <c r="N35">
        <f aca="true" t="shared" si="2" ref="N35:N40">1/M35</f>
        <v>8.288409703504044</v>
      </c>
    </row>
    <row r="36" spans="1:14" ht="12.75">
      <c r="A36" s="1">
        <v>0.66406</v>
      </c>
      <c r="B36" s="2">
        <f t="shared" si="0"/>
        <v>5.523354909239999</v>
      </c>
      <c r="K36">
        <v>9.15</v>
      </c>
      <c r="L36">
        <v>1.133</v>
      </c>
      <c r="M36">
        <f t="shared" si="1"/>
        <v>0.12382513661202185</v>
      </c>
      <c r="N36">
        <f t="shared" si="2"/>
        <v>8.075904677846426</v>
      </c>
    </row>
    <row r="37" spans="1:14" ht="12.75">
      <c r="A37" s="1">
        <v>0.72266</v>
      </c>
      <c r="B37" s="2">
        <f t="shared" si="0"/>
        <v>6.010763573639999</v>
      </c>
      <c r="D37" t="s">
        <v>21</v>
      </c>
      <c r="F37">
        <v>20.5</v>
      </c>
      <c r="G37" t="s">
        <v>4</v>
      </c>
      <c r="K37">
        <v>13.15</v>
      </c>
      <c r="L37">
        <v>1.563</v>
      </c>
      <c r="M37">
        <f t="shared" si="1"/>
        <v>0.1188593155893536</v>
      </c>
      <c r="N37">
        <f t="shared" si="2"/>
        <v>8.413307741522713</v>
      </c>
    </row>
    <row r="38" spans="1:14" ht="12.75">
      <c r="A38" s="1">
        <v>0.72266</v>
      </c>
      <c r="B38" s="2">
        <f t="shared" si="0"/>
        <v>6.010763573639999</v>
      </c>
      <c r="D38" t="s">
        <v>0</v>
      </c>
      <c r="F38" s="3">
        <f>AVERAGE(B11:B396)</f>
        <v>13.552144400629539</v>
      </c>
      <c r="G38" t="s">
        <v>4</v>
      </c>
      <c r="K38">
        <v>23.15</v>
      </c>
      <c r="L38">
        <v>2.793</v>
      </c>
      <c r="M38">
        <f t="shared" si="1"/>
        <v>0.12064794816414688</v>
      </c>
      <c r="N38">
        <f t="shared" si="2"/>
        <v>8.288578589330468</v>
      </c>
    </row>
    <row r="39" spans="1:14" ht="12.75">
      <c r="A39" s="1">
        <v>0.74219</v>
      </c>
      <c r="B39" s="2">
        <f t="shared" si="0"/>
        <v>6.17320540326</v>
      </c>
      <c r="D39" t="s">
        <v>1</v>
      </c>
      <c r="F39" s="3">
        <f>385/240</f>
        <v>1.6041666666666667</v>
      </c>
      <c r="G39" t="s">
        <v>2</v>
      </c>
      <c r="K39">
        <v>33.15</v>
      </c>
      <c r="L39">
        <v>4.004</v>
      </c>
      <c r="M39">
        <f t="shared" si="1"/>
        <v>0.12078431372549019</v>
      </c>
      <c r="N39">
        <f t="shared" si="2"/>
        <v>8.279220779220779</v>
      </c>
    </row>
    <row r="40" spans="1:14" ht="12.75">
      <c r="A40" s="1">
        <v>0.78125</v>
      </c>
      <c r="B40" s="2">
        <f t="shared" si="0"/>
        <v>6.498089062499999</v>
      </c>
      <c r="D40" t="s">
        <v>3</v>
      </c>
      <c r="F40" s="3">
        <f>F38*F39</f>
        <v>21.739898309343218</v>
      </c>
      <c r="G40" t="s">
        <v>5</v>
      </c>
      <c r="K40">
        <v>39.15</v>
      </c>
      <c r="L40">
        <v>4.668</v>
      </c>
      <c r="M40">
        <f t="shared" si="1"/>
        <v>0.1192337164750958</v>
      </c>
      <c r="N40">
        <f t="shared" si="2"/>
        <v>8.38688946015424</v>
      </c>
    </row>
    <row r="41" spans="1:14" ht="12.75">
      <c r="A41" s="1">
        <v>0.80078</v>
      </c>
      <c r="B41" s="2">
        <f t="shared" si="0"/>
        <v>6.66053089212</v>
      </c>
      <c r="D41" t="s">
        <v>3</v>
      </c>
      <c r="F41" s="3">
        <f>F40*4.448</f>
        <v>96.69906767995865</v>
      </c>
      <c r="G41" t="s">
        <v>6</v>
      </c>
      <c r="L41" t="s">
        <v>32</v>
      </c>
      <c r="M41">
        <f>AVERAGE(M34:M40)</f>
        <v>0.12025408783542159</v>
      </c>
      <c r="N41">
        <f>AVERAGE(N34:N40)</f>
        <v>8.317553855616358</v>
      </c>
    </row>
    <row r="42" spans="1:11" ht="12.75">
      <c r="A42" s="1">
        <v>0.80078</v>
      </c>
      <c r="B42" s="2">
        <f t="shared" si="0"/>
        <v>6.66053089212</v>
      </c>
      <c r="D42" t="s">
        <v>7</v>
      </c>
      <c r="F42" s="4">
        <v>0.105</v>
      </c>
      <c r="G42" t="s">
        <v>20</v>
      </c>
      <c r="K42" t="s">
        <v>35</v>
      </c>
    </row>
    <row r="43" spans="1:7" ht="12.75">
      <c r="A43" s="1">
        <v>0.80078</v>
      </c>
      <c r="B43" s="2">
        <f t="shared" si="0"/>
        <v>6.66053089212</v>
      </c>
      <c r="F43" s="3">
        <f>F42/453.54*1000</f>
        <v>0.23151210477576398</v>
      </c>
      <c r="G43" t="s">
        <v>18</v>
      </c>
    </row>
    <row r="44" spans="1:7" ht="12.75">
      <c r="A44" s="1">
        <v>0.82031</v>
      </c>
      <c r="B44" s="2">
        <f t="shared" si="0"/>
        <v>6.822972721739999</v>
      </c>
      <c r="D44" t="s">
        <v>19</v>
      </c>
      <c r="F44">
        <f>(F41/F42)/9.8</f>
        <v>93.97382670549916</v>
      </c>
      <c r="G44" t="s">
        <v>2</v>
      </c>
    </row>
    <row r="45" spans="1:2" ht="12.75">
      <c r="A45" s="1">
        <v>0.83984</v>
      </c>
      <c r="B45" s="2">
        <f t="shared" si="0"/>
        <v>6.98541455136</v>
      </c>
    </row>
    <row r="46" spans="1:2" ht="12.75">
      <c r="A46" s="1">
        <v>0.83984</v>
      </c>
      <c r="B46" s="2">
        <f t="shared" si="0"/>
        <v>6.98541455136</v>
      </c>
    </row>
    <row r="47" spans="1:2" ht="12.75">
      <c r="A47" s="1">
        <v>0.83984</v>
      </c>
      <c r="B47" s="2">
        <f t="shared" si="0"/>
        <v>6.98541455136</v>
      </c>
    </row>
    <row r="48" spans="1:2" ht="12.75">
      <c r="A48" s="1">
        <v>0.85938</v>
      </c>
      <c r="B48" s="2">
        <f t="shared" si="0"/>
        <v>7.14793955652</v>
      </c>
    </row>
    <row r="49" spans="1:2" ht="12.75">
      <c r="A49" s="1">
        <v>0.85938</v>
      </c>
      <c r="B49" s="2">
        <f t="shared" si="0"/>
        <v>7.14793955652</v>
      </c>
    </row>
    <row r="50" spans="1:2" ht="12.75">
      <c r="A50" s="1">
        <v>0.87891</v>
      </c>
      <c r="B50" s="2">
        <f t="shared" si="0"/>
        <v>7.3103813861399995</v>
      </c>
    </row>
    <row r="51" spans="1:2" ht="12.75">
      <c r="A51" s="1">
        <v>0.87891</v>
      </c>
      <c r="B51" s="2">
        <f t="shared" si="0"/>
        <v>7.3103813861399995</v>
      </c>
    </row>
    <row r="52" spans="1:2" ht="12.75">
      <c r="A52" s="1">
        <v>0.87891</v>
      </c>
      <c r="B52" s="2">
        <f t="shared" si="0"/>
        <v>7.3103813861399995</v>
      </c>
    </row>
    <row r="53" spans="1:2" ht="12.75">
      <c r="A53" s="1">
        <v>0.89844</v>
      </c>
      <c r="B53" s="2">
        <f t="shared" si="0"/>
        <v>7.47282321576</v>
      </c>
    </row>
    <row r="54" spans="1:2" ht="12.75">
      <c r="A54" s="1">
        <v>0.89844</v>
      </c>
      <c r="B54" s="2">
        <f t="shared" si="0"/>
        <v>7.47282321576</v>
      </c>
    </row>
    <row r="55" spans="1:2" ht="12.75">
      <c r="A55" s="1">
        <v>0.91797</v>
      </c>
      <c r="B55" s="2">
        <f t="shared" si="0"/>
        <v>7.635265045379999</v>
      </c>
    </row>
    <row r="56" spans="1:2" ht="12.75">
      <c r="A56" s="1">
        <v>0.91797</v>
      </c>
      <c r="B56" s="2">
        <f t="shared" si="0"/>
        <v>7.635265045379999</v>
      </c>
    </row>
    <row r="57" spans="1:2" ht="12.75">
      <c r="A57" s="1">
        <v>0.9375</v>
      </c>
      <c r="B57" s="2">
        <f t="shared" si="0"/>
        <v>7.797706874999999</v>
      </c>
    </row>
    <row r="58" spans="1:2" ht="12.75">
      <c r="A58" s="1">
        <v>0.9375</v>
      </c>
      <c r="B58" s="2">
        <f t="shared" si="0"/>
        <v>7.797706874999999</v>
      </c>
    </row>
    <row r="59" spans="1:2" ht="12.75">
      <c r="A59" s="1">
        <v>0.95703</v>
      </c>
      <c r="B59" s="2">
        <f t="shared" si="0"/>
        <v>7.96014870462</v>
      </c>
    </row>
    <row r="60" spans="1:2" ht="12.75">
      <c r="A60" s="1">
        <v>0.97656</v>
      </c>
      <c r="B60" s="2">
        <f t="shared" si="0"/>
        <v>8.122590534239999</v>
      </c>
    </row>
    <row r="61" spans="1:2" ht="12.75">
      <c r="A61" s="1">
        <v>0.97656</v>
      </c>
      <c r="B61" s="2">
        <f t="shared" si="0"/>
        <v>8.122590534239999</v>
      </c>
    </row>
    <row r="62" spans="1:2" ht="12.75">
      <c r="A62" s="1">
        <v>0.99609</v>
      </c>
      <c r="B62" s="2">
        <f t="shared" si="0"/>
        <v>8.28503236386</v>
      </c>
    </row>
    <row r="63" spans="1:2" ht="12.75">
      <c r="A63" s="1">
        <v>0.99609</v>
      </c>
      <c r="B63" s="2">
        <f t="shared" si="0"/>
        <v>8.28503236386</v>
      </c>
    </row>
    <row r="64" spans="1:2" ht="12.75">
      <c r="A64" s="1">
        <v>1.0156</v>
      </c>
      <c r="B64" s="2">
        <f t="shared" si="0"/>
        <v>8.4473078424</v>
      </c>
    </row>
    <row r="65" spans="1:2" ht="12.75">
      <c r="A65" s="1">
        <v>1.0352</v>
      </c>
      <c r="B65" s="2">
        <f t="shared" si="0"/>
        <v>8.610331900799999</v>
      </c>
    </row>
    <row r="66" spans="1:2" ht="12.75">
      <c r="A66" s="1">
        <v>1.0352</v>
      </c>
      <c r="B66" s="2">
        <f t="shared" si="0"/>
        <v>8.610331900799999</v>
      </c>
    </row>
    <row r="67" spans="1:2" ht="12.75">
      <c r="A67" s="1">
        <v>1.0547</v>
      </c>
      <c r="B67" s="2">
        <f t="shared" si="0"/>
        <v>8.7725242038</v>
      </c>
    </row>
    <row r="68" spans="1:2" ht="12.75">
      <c r="A68" s="1">
        <v>1.0547</v>
      </c>
      <c r="B68" s="2">
        <f t="shared" si="0"/>
        <v>8.7725242038</v>
      </c>
    </row>
    <row r="69" spans="1:2" ht="12.75">
      <c r="A69" s="1">
        <v>1.0547</v>
      </c>
      <c r="B69" s="2">
        <f t="shared" si="0"/>
        <v>8.7725242038</v>
      </c>
    </row>
    <row r="70" spans="1:2" ht="12.75">
      <c r="A70" s="1">
        <v>1.0352</v>
      </c>
      <c r="B70" s="2">
        <f t="shared" si="0"/>
        <v>8.610331900799999</v>
      </c>
    </row>
    <row r="71" spans="1:2" ht="12.75">
      <c r="A71" s="1">
        <v>1.0742</v>
      </c>
      <c r="B71" s="2">
        <f t="shared" si="0"/>
        <v>8.9347165068</v>
      </c>
    </row>
    <row r="72" spans="1:2" ht="12.75">
      <c r="A72" s="1">
        <v>1.0742</v>
      </c>
      <c r="B72" s="2">
        <f t="shared" si="0"/>
        <v>8.9347165068</v>
      </c>
    </row>
    <row r="73" spans="1:2" ht="12.75">
      <c r="A73" s="1">
        <v>1.0742</v>
      </c>
      <c r="B73" s="2">
        <f t="shared" si="0"/>
        <v>8.9347165068</v>
      </c>
    </row>
    <row r="74" spans="1:2" ht="12.75">
      <c r="A74" s="1">
        <v>1.0742</v>
      </c>
      <c r="B74" s="2">
        <f t="shared" si="0"/>
        <v>8.9347165068</v>
      </c>
    </row>
    <row r="75" spans="1:2" ht="12.75">
      <c r="A75" s="1">
        <v>1.0742</v>
      </c>
      <c r="B75" s="2">
        <f aca="true" t="shared" si="3" ref="B75:B138">A75*8.317554</f>
        <v>8.9347165068</v>
      </c>
    </row>
    <row r="76" spans="1:2" ht="12.75">
      <c r="A76" s="1">
        <v>1.0938</v>
      </c>
      <c r="B76" s="2">
        <f t="shared" si="3"/>
        <v>9.0977405652</v>
      </c>
    </row>
    <row r="77" spans="1:2" ht="12.75">
      <c r="A77" s="1">
        <v>1.0938</v>
      </c>
      <c r="B77" s="2">
        <f t="shared" si="3"/>
        <v>9.0977405652</v>
      </c>
    </row>
    <row r="78" spans="1:2" ht="12.75">
      <c r="A78" s="1">
        <v>1.1133</v>
      </c>
      <c r="B78" s="2">
        <f t="shared" si="3"/>
        <v>9.259932868199998</v>
      </c>
    </row>
    <row r="79" spans="1:2" ht="12.75">
      <c r="A79" s="1">
        <v>1.1328</v>
      </c>
      <c r="B79" s="2">
        <f t="shared" si="3"/>
        <v>9.4221251712</v>
      </c>
    </row>
    <row r="80" spans="1:2" ht="12.75">
      <c r="A80" s="1">
        <v>1.1523</v>
      </c>
      <c r="B80" s="2">
        <f t="shared" si="3"/>
        <v>9.5843174742</v>
      </c>
    </row>
    <row r="81" spans="1:2" ht="12.75">
      <c r="A81" s="1">
        <v>1.1523</v>
      </c>
      <c r="B81" s="2">
        <f t="shared" si="3"/>
        <v>9.5843174742</v>
      </c>
    </row>
    <row r="82" spans="1:2" ht="12.75">
      <c r="A82" s="1">
        <v>1.1523</v>
      </c>
      <c r="B82" s="2">
        <f t="shared" si="3"/>
        <v>9.5843174742</v>
      </c>
    </row>
    <row r="83" spans="1:2" ht="12.75">
      <c r="A83" s="1">
        <v>1.1523</v>
      </c>
      <c r="B83" s="2">
        <f t="shared" si="3"/>
        <v>9.5843174742</v>
      </c>
    </row>
    <row r="84" spans="1:2" ht="12.75">
      <c r="A84" s="1">
        <v>1.1523</v>
      </c>
      <c r="B84" s="2">
        <f t="shared" si="3"/>
        <v>9.5843174742</v>
      </c>
    </row>
    <row r="85" spans="1:2" ht="12.75">
      <c r="A85" s="1">
        <v>1.1719</v>
      </c>
      <c r="B85" s="2">
        <f t="shared" si="3"/>
        <v>9.747341532599998</v>
      </c>
    </row>
    <row r="86" spans="1:2" ht="12.75">
      <c r="A86" s="1">
        <v>1.1719</v>
      </c>
      <c r="B86" s="2">
        <f t="shared" si="3"/>
        <v>9.747341532599998</v>
      </c>
    </row>
    <row r="87" spans="1:2" ht="12.75">
      <c r="A87" s="1">
        <v>1.1914</v>
      </c>
      <c r="B87" s="2">
        <f t="shared" si="3"/>
        <v>9.9095338356</v>
      </c>
    </row>
    <row r="88" spans="1:2" ht="12.75">
      <c r="A88" s="1">
        <v>1.1914</v>
      </c>
      <c r="B88" s="2">
        <f t="shared" si="3"/>
        <v>9.9095338356</v>
      </c>
    </row>
    <row r="89" spans="1:2" ht="12.75">
      <c r="A89" s="1">
        <v>1.2109</v>
      </c>
      <c r="B89" s="2">
        <f t="shared" si="3"/>
        <v>10.0717261386</v>
      </c>
    </row>
    <row r="90" spans="1:2" ht="12.75">
      <c r="A90" s="1">
        <v>1.2109</v>
      </c>
      <c r="B90" s="2">
        <f t="shared" si="3"/>
        <v>10.0717261386</v>
      </c>
    </row>
    <row r="91" spans="1:2" ht="12.75">
      <c r="A91" s="1">
        <v>1.2305</v>
      </c>
      <c r="B91" s="2">
        <f t="shared" si="3"/>
        <v>10.234750196999999</v>
      </c>
    </row>
    <row r="92" spans="1:2" ht="12.75">
      <c r="A92" s="1">
        <v>1.2305</v>
      </c>
      <c r="B92" s="2">
        <f t="shared" si="3"/>
        <v>10.234750196999999</v>
      </c>
    </row>
    <row r="93" spans="1:2" ht="12.75">
      <c r="A93" s="1">
        <v>1.25</v>
      </c>
      <c r="B93" s="2">
        <f t="shared" si="3"/>
        <v>10.3969425</v>
      </c>
    </row>
    <row r="94" spans="1:2" ht="12.75">
      <c r="A94" s="1">
        <v>1.25</v>
      </c>
      <c r="B94" s="2">
        <f t="shared" si="3"/>
        <v>10.3969425</v>
      </c>
    </row>
    <row r="95" spans="1:2" ht="12.75">
      <c r="A95" s="1">
        <v>1.2695</v>
      </c>
      <c r="B95" s="2">
        <f t="shared" si="3"/>
        <v>10.559134803</v>
      </c>
    </row>
    <row r="96" spans="1:2" ht="12.75">
      <c r="A96" s="1">
        <v>1.2695</v>
      </c>
      <c r="B96" s="2">
        <f t="shared" si="3"/>
        <v>10.559134803</v>
      </c>
    </row>
    <row r="97" spans="1:2" ht="12.75">
      <c r="A97" s="1">
        <v>1.2891</v>
      </c>
      <c r="B97" s="2">
        <f t="shared" si="3"/>
        <v>10.722158861399999</v>
      </c>
    </row>
    <row r="98" spans="1:2" ht="12.75">
      <c r="A98" s="1">
        <v>1.2891</v>
      </c>
      <c r="B98" s="2">
        <f t="shared" si="3"/>
        <v>10.722158861399999</v>
      </c>
    </row>
    <row r="99" spans="1:2" ht="12.75">
      <c r="A99" s="1">
        <v>1.2891</v>
      </c>
      <c r="B99" s="2">
        <f t="shared" si="3"/>
        <v>10.722158861399999</v>
      </c>
    </row>
    <row r="100" spans="1:2" ht="12.75">
      <c r="A100" s="1">
        <v>1.3086</v>
      </c>
      <c r="B100" s="2">
        <f t="shared" si="3"/>
        <v>10.8843511644</v>
      </c>
    </row>
    <row r="101" spans="1:2" ht="12.75">
      <c r="A101" s="1">
        <v>1.3086</v>
      </c>
      <c r="B101" s="2">
        <f t="shared" si="3"/>
        <v>10.8843511644</v>
      </c>
    </row>
    <row r="102" spans="1:2" ht="12.75">
      <c r="A102" s="1">
        <v>1.3281</v>
      </c>
      <c r="B102" s="2">
        <f t="shared" si="3"/>
        <v>11.0465434674</v>
      </c>
    </row>
    <row r="103" spans="1:2" ht="12.75">
      <c r="A103" s="1">
        <v>1.3281</v>
      </c>
      <c r="B103" s="2">
        <f t="shared" si="3"/>
        <v>11.0465434674</v>
      </c>
    </row>
    <row r="104" spans="1:2" ht="12.75">
      <c r="A104" s="1">
        <v>1.3281</v>
      </c>
      <c r="B104" s="2">
        <f t="shared" si="3"/>
        <v>11.0465434674</v>
      </c>
    </row>
    <row r="105" spans="1:2" ht="12.75">
      <c r="A105" s="1">
        <v>1.3477</v>
      </c>
      <c r="B105" s="2">
        <f t="shared" si="3"/>
        <v>11.209567525799999</v>
      </c>
    </row>
    <row r="106" spans="1:2" ht="12.75">
      <c r="A106" s="1">
        <v>1.3477</v>
      </c>
      <c r="B106" s="2">
        <f t="shared" si="3"/>
        <v>11.209567525799999</v>
      </c>
    </row>
    <row r="107" spans="1:2" ht="12.75">
      <c r="A107" s="1">
        <v>1.3477</v>
      </c>
      <c r="B107" s="2">
        <f t="shared" si="3"/>
        <v>11.209567525799999</v>
      </c>
    </row>
    <row r="108" spans="1:2" ht="12.75">
      <c r="A108" s="1">
        <v>1.3477</v>
      </c>
      <c r="B108" s="2">
        <f t="shared" si="3"/>
        <v>11.209567525799999</v>
      </c>
    </row>
    <row r="109" spans="1:2" ht="12.75">
      <c r="A109" s="1">
        <v>1.3672</v>
      </c>
      <c r="B109" s="2">
        <f t="shared" si="3"/>
        <v>11.371759828799998</v>
      </c>
    </row>
    <row r="110" spans="1:2" ht="12.75">
      <c r="A110" s="1">
        <v>1.3672</v>
      </c>
      <c r="B110" s="2">
        <f t="shared" si="3"/>
        <v>11.371759828799998</v>
      </c>
    </row>
    <row r="111" spans="1:2" ht="12.75">
      <c r="A111" s="1">
        <v>1.3672</v>
      </c>
      <c r="B111" s="2">
        <f t="shared" si="3"/>
        <v>11.371759828799998</v>
      </c>
    </row>
    <row r="112" spans="1:2" ht="12.75">
      <c r="A112" s="1">
        <v>1.3867</v>
      </c>
      <c r="B112" s="2">
        <f t="shared" si="3"/>
        <v>11.5339521318</v>
      </c>
    </row>
    <row r="113" spans="1:2" ht="12.75">
      <c r="A113" s="1">
        <v>1.3867</v>
      </c>
      <c r="B113" s="2">
        <f t="shared" si="3"/>
        <v>11.5339521318</v>
      </c>
    </row>
    <row r="114" spans="1:2" ht="12.75">
      <c r="A114" s="1">
        <v>1.3867</v>
      </c>
      <c r="B114" s="2">
        <f t="shared" si="3"/>
        <v>11.5339521318</v>
      </c>
    </row>
    <row r="115" spans="1:2" ht="12.75">
      <c r="A115" s="1">
        <v>1.4063</v>
      </c>
      <c r="B115" s="2">
        <f t="shared" si="3"/>
        <v>11.696976190200001</v>
      </c>
    </row>
    <row r="116" spans="1:2" ht="12.75">
      <c r="A116" s="1">
        <v>1.4063</v>
      </c>
      <c r="B116" s="2">
        <f t="shared" si="3"/>
        <v>11.696976190200001</v>
      </c>
    </row>
    <row r="117" spans="1:2" ht="12.75">
      <c r="A117" s="1">
        <v>1.4063</v>
      </c>
      <c r="B117" s="2">
        <f t="shared" si="3"/>
        <v>11.696976190200001</v>
      </c>
    </row>
    <row r="118" spans="1:2" ht="12.75">
      <c r="A118" s="1">
        <v>1.4258</v>
      </c>
      <c r="B118" s="2">
        <f t="shared" si="3"/>
        <v>11.859168493199999</v>
      </c>
    </row>
    <row r="119" spans="1:2" ht="12.75">
      <c r="A119" s="1">
        <v>1.4258</v>
      </c>
      <c r="B119" s="2">
        <f t="shared" si="3"/>
        <v>11.859168493199999</v>
      </c>
    </row>
    <row r="120" spans="1:2" ht="12.75">
      <c r="A120" s="1">
        <v>1.4453</v>
      </c>
      <c r="B120" s="2">
        <f t="shared" si="3"/>
        <v>12.0213607962</v>
      </c>
    </row>
    <row r="121" spans="1:2" ht="12.75">
      <c r="A121" s="1">
        <v>1.4453</v>
      </c>
      <c r="B121" s="2">
        <f t="shared" si="3"/>
        <v>12.0213607962</v>
      </c>
    </row>
    <row r="122" spans="1:2" ht="12.75">
      <c r="A122" s="1">
        <v>1.4453</v>
      </c>
      <c r="B122" s="2">
        <f t="shared" si="3"/>
        <v>12.0213607962</v>
      </c>
    </row>
    <row r="123" spans="1:2" ht="12.75">
      <c r="A123" s="1">
        <v>1.4648</v>
      </c>
      <c r="B123" s="2">
        <f t="shared" si="3"/>
        <v>12.1835530992</v>
      </c>
    </row>
    <row r="124" spans="1:2" ht="12.75">
      <c r="A124" s="1">
        <v>1.4648</v>
      </c>
      <c r="B124" s="2">
        <f t="shared" si="3"/>
        <v>12.1835530992</v>
      </c>
    </row>
    <row r="125" spans="1:2" ht="12.75">
      <c r="A125" s="1">
        <v>1.4648</v>
      </c>
      <c r="B125" s="2">
        <f t="shared" si="3"/>
        <v>12.1835530992</v>
      </c>
    </row>
    <row r="126" spans="1:2" ht="12.75">
      <c r="A126" s="1">
        <v>1.4844</v>
      </c>
      <c r="B126" s="2">
        <f t="shared" si="3"/>
        <v>12.346577157599999</v>
      </c>
    </row>
    <row r="127" spans="1:2" ht="12.75">
      <c r="A127" s="1">
        <v>1.4844</v>
      </c>
      <c r="B127" s="2">
        <f t="shared" si="3"/>
        <v>12.346577157599999</v>
      </c>
    </row>
    <row r="128" spans="1:2" ht="12.75">
      <c r="A128" s="1">
        <v>1.4844</v>
      </c>
      <c r="B128" s="2">
        <f t="shared" si="3"/>
        <v>12.346577157599999</v>
      </c>
    </row>
    <row r="129" spans="1:2" ht="12.75">
      <c r="A129" s="1">
        <v>1.4844</v>
      </c>
      <c r="B129" s="2">
        <f t="shared" si="3"/>
        <v>12.346577157599999</v>
      </c>
    </row>
    <row r="130" spans="1:2" ht="12.75">
      <c r="A130" s="1">
        <v>1.5039</v>
      </c>
      <c r="B130" s="2">
        <f t="shared" si="3"/>
        <v>12.5087694606</v>
      </c>
    </row>
    <row r="131" spans="1:2" ht="12.75">
      <c r="A131" s="1">
        <v>1.5039</v>
      </c>
      <c r="B131" s="2">
        <f t="shared" si="3"/>
        <v>12.5087694606</v>
      </c>
    </row>
    <row r="132" spans="1:2" ht="12.75">
      <c r="A132" s="1">
        <v>1.5039</v>
      </c>
      <c r="B132" s="2">
        <f t="shared" si="3"/>
        <v>12.5087694606</v>
      </c>
    </row>
    <row r="133" spans="1:2" ht="12.75">
      <c r="A133" s="1">
        <v>1.5234</v>
      </c>
      <c r="B133" s="2">
        <f t="shared" si="3"/>
        <v>12.6709617636</v>
      </c>
    </row>
    <row r="134" spans="1:2" ht="12.75">
      <c r="A134" s="1">
        <v>1.5234</v>
      </c>
      <c r="B134" s="2">
        <f t="shared" si="3"/>
        <v>12.6709617636</v>
      </c>
    </row>
    <row r="135" spans="1:2" ht="12.75">
      <c r="A135" s="1">
        <v>1.5234</v>
      </c>
      <c r="B135" s="2">
        <f t="shared" si="3"/>
        <v>12.6709617636</v>
      </c>
    </row>
    <row r="136" spans="1:2" ht="12.75">
      <c r="A136" s="1">
        <v>1.543</v>
      </c>
      <c r="B136" s="2">
        <f t="shared" si="3"/>
        <v>12.833985821999999</v>
      </c>
    </row>
    <row r="137" spans="1:2" ht="12.75">
      <c r="A137" s="1">
        <v>1.543</v>
      </c>
      <c r="B137" s="2">
        <f t="shared" si="3"/>
        <v>12.833985821999999</v>
      </c>
    </row>
    <row r="138" spans="1:2" ht="12.75">
      <c r="A138" s="1">
        <v>1.543</v>
      </c>
      <c r="B138" s="2">
        <f t="shared" si="3"/>
        <v>12.833985821999999</v>
      </c>
    </row>
    <row r="139" spans="1:2" ht="12.75">
      <c r="A139" s="1">
        <v>1.5625</v>
      </c>
      <c r="B139" s="2">
        <f aca="true" t="shared" si="4" ref="B139:B202">A139*8.317554</f>
        <v>12.996178124999998</v>
      </c>
    </row>
    <row r="140" spans="1:2" ht="12.75">
      <c r="A140" s="1">
        <v>1.5625</v>
      </c>
      <c r="B140" s="2">
        <f t="shared" si="4"/>
        <v>12.996178124999998</v>
      </c>
    </row>
    <row r="141" spans="1:2" ht="12.75">
      <c r="A141" s="1">
        <v>1.5625</v>
      </c>
      <c r="B141" s="2">
        <f t="shared" si="4"/>
        <v>12.996178124999998</v>
      </c>
    </row>
    <row r="142" spans="1:2" ht="12.75">
      <c r="A142" s="1">
        <v>1.5625</v>
      </c>
      <c r="B142" s="2">
        <f t="shared" si="4"/>
        <v>12.996178124999998</v>
      </c>
    </row>
    <row r="143" spans="1:2" ht="12.75">
      <c r="A143" s="1">
        <v>1.582</v>
      </c>
      <c r="B143" s="2">
        <f t="shared" si="4"/>
        <v>13.158370428</v>
      </c>
    </row>
    <row r="144" spans="1:2" ht="12.75">
      <c r="A144" s="1">
        <v>1.582</v>
      </c>
      <c r="B144" s="2">
        <f t="shared" si="4"/>
        <v>13.158370428</v>
      </c>
    </row>
    <row r="145" spans="1:2" ht="12.75">
      <c r="A145" s="1">
        <v>1.582</v>
      </c>
      <c r="B145" s="2">
        <f t="shared" si="4"/>
        <v>13.158370428</v>
      </c>
    </row>
    <row r="146" spans="1:2" ht="12.75">
      <c r="A146" s="1">
        <v>1.6016</v>
      </c>
      <c r="B146" s="2">
        <f t="shared" si="4"/>
        <v>13.3213944864</v>
      </c>
    </row>
    <row r="147" spans="1:2" ht="12.75">
      <c r="A147" s="1">
        <v>1.6016</v>
      </c>
      <c r="B147" s="2">
        <f t="shared" si="4"/>
        <v>13.3213944864</v>
      </c>
    </row>
    <row r="148" spans="1:2" ht="12.75">
      <c r="A148" s="1">
        <v>1.6016</v>
      </c>
      <c r="B148" s="2">
        <f t="shared" si="4"/>
        <v>13.3213944864</v>
      </c>
    </row>
    <row r="149" spans="1:2" ht="12.75">
      <c r="A149" s="1">
        <v>1.6211</v>
      </c>
      <c r="B149" s="2">
        <f t="shared" si="4"/>
        <v>13.483586789399999</v>
      </c>
    </row>
    <row r="150" spans="1:2" ht="12.75">
      <c r="A150" s="1">
        <v>1.6211</v>
      </c>
      <c r="B150" s="2">
        <f t="shared" si="4"/>
        <v>13.483586789399999</v>
      </c>
    </row>
    <row r="151" spans="1:2" ht="12.75">
      <c r="A151" s="1">
        <v>1.6211</v>
      </c>
      <c r="B151" s="2">
        <f t="shared" si="4"/>
        <v>13.483586789399999</v>
      </c>
    </row>
    <row r="152" spans="1:2" ht="12.75">
      <c r="A152" s="1">
        <v>1.6406</v>
      </c>
      <c r="B152" s="2">
        <f t="shared" si="4"/>
        <v>13.6457790924</v>
      </c>
    </row>
    <row r="153" spans="1:2" ht="12.75">
      <c r="A153" s="1">
        <v>1.6406</v>
      </c>
      <c r="B153" s="2">
        <f t="shared" si="4"/>
        <v>13.6457790924</v>
      </c>
    </row>
    <row r="154" spans="1:2" ht="12.75">
      <c r="A154" s="1">
        <v>1.6406</v>
      </c>
      <c r="B154" s="2">
        <f t="shared" si="4"/>
        <v>13.6457790924</v>
      </c>
    </row>
    <row r="155" spans="1:2" ht="12.75">
      <c r="A155" s="1">
        <v>1.6602</v>
      </c>
      <c r="B155" s="2">
        <f t="shared" si="4"/>
        <v>13.808803150799998</v>
      </c>
    </row>
    <row r="156" spans="1:2" ht="12.75">
      <c r="A156" s="1">
        <v>1.6602</v>
      </c>
      <c r="B156" s="2">
        <f t="shared" si="4"/>
        <v>13.808803150799998</v>
      </c>
    </row>
    <row r="157" spans="1:2" ht="12.75">
      <c r="A157" s="1">
        <v>1.6602</v>
      </c>
      <c r="B157" s="2">
        <f t="shared" si="4"/>
        <v>13.808803150799998</v>
      </c>
    </row>
    <row r="158" spans="1:2" ht="12.75">
      <c r="A158" s="1">
        <v>1.6797</v>
      </c>
      <c r="B158" s="2">
        <f t="shared" si="4"/>
        <v>13.970995453799999</v>
      </c>
    </row>
    <row r="159" spans="1:2" ht="12.75">
      <c r="A159" s="1">
        <v>1.6797</v>
      </c>
      <c r="B159" s="2">
        <f t="shared" si="4"/>
        <v>13.970995453799999</v>
      </c>
    </row>
    <row r="160" spans="1:2" ht="12.75">
      <c r="A160" s="1">
        <v>1.6992</v>
      </c>
      <c r="B160" s="2">
        <f t="shared" si="4"/>
        <v>14.1331877568</v>
      </c>
    </row>
    <row r="161" spans="1:2" ht="12.75">
      <c r="A161" s="1">
        <v>1.6992</v>
      </c>
      <c r="B161" s="2">
        <f t="shared" si="4"/>
        <v>14.1331877568</v>
      </c>
    </row>
    <row r="162" spans="1:2" ht="12.75">
      <c r="A162" s="1">
        <v>1.6992</v>
      </c>
      <c r="B162" s="2">
        <f t="shared" si="4"/>
        <v>14.1331877568</v>
      </c>
    </row>
    <row r="163" spans="1:2" ht="12.75">
      <c r="A163" s="1">
        <v>1.6992</v>
      </c>
      <c r="B163" s="2">
        <f t="shared" si="4"/>
        <v>14.1331877568</v>
      </c>
    </row>
    <row r="164" spans="1:2" ht="12.75">
      <c r="A164" s="1">
        <v>1.7188</v>
      </c>
      <c r="B164" s="2">
        <f t="shared" si="4"/>
        <v>14.2962118152</v>
      </c>
    </row>
    <row r="165" spans="1:2" ht="12.75">
      <c r="A165" s="1">
        <v>1.7188</v>
      </c>
      <c r="B165" s="2">
        <f t="shared" si="4"/>
        <v>14.2962118152</v>
      </c>
    </row>
    <row r="166" spans="1:2" ht="12.75">
      <c r="A166" s="1">
        <v>1.7383</v>
      </c>
      <c r="B166" s="2">
        <f t="shared" si="4"/>
        <v>14.458404118199999</v>
      </c>
    </row>
    <row r="167" spans="1:2" ht="12.75">
      <c r="A167" s="1">
        <v>1.7383</v>
      </c>
      <c r="B167" s="2">
        <f t="shared" si="4"/>
        <v>14.458404118199999</v>
      </c>
    </row>
    <row r="168" spans="1:2" ht="12.75">
      <c r="A168" s="1">
        <v>1.7383</v>
      </c>
      <c r="B168" s="2">
        <f t="shared" si="4"/>
        <v>14.458404118199999</v>
      </c>
    </row>
    <row r="169" spans="1:2" ht="12.75">
      <c r="A169" s="1">
        <v>1.7578</v>
      </c>
      <c r="B169" s="2">
        <f t="shared" si="4"/>
        <v>14.6205964212</v>
      </c>
    </row>
    <row r="170" spans="1:2" ht="12.75">
      <c r="A170" s="1">
        <v>1.7578</v>
      </c>
      <c r="B170" s="2">
        <f t="shared" si="4"/>
        <v>14.6205964212</v>
      </c>
    </row>
    <row r="171" spans="1:2" ht="12.75">
      <c r="A171" s="1">
        <v>1.7578</v>
      </c>
      <c r="B171" s="2">
        <f t="shared" si="4"/>
        <v>14.6205964212</v>
      </c>
    </row>
    <row r="172" spans="1:2" ht="12.75">
      <c r="A172" s="1">
        <v>1.7578</v>
      </c>
      <c r="B172" s="2">
        <f t="shared" si="4"/>
        <v>14.6205964212</v>
      </c>
    </row>
    <row r="173" spans="1:2" ht="12.75">
      <c r="A173" s="1">
        <v>1.7773</v>
      </c>
      <c r="B173" s="2">
        <f t="shared" si="4"/>
        <v>14.7827887242</v>
      </c>
    </row>
    <row r="174" spans="1:2" ht="12.75">
      <c r="A174" s="1">
        <v>1.7773</v>
      </c>
      <c r="B174" s="2">
        <f t="shared" si="4"/>
        <v>14.7827887242</v>
      </c>
    </row>
    <row r="175" spans="1:2" ht="12.75">
      <c r="A175" s="1">
        <v>1.7773</v>
      </c>
      <c r="B175" s="2">
        <f t="shared" si="4"/>
        <v>14.7827887242</v>
      </c>
    </row>
    <row r="176" spans="1:2" ht="12.75">
      <c r="A176" s="1">
        <v>1.7969</v>
      </c>
      <c r="B176" s="2">
        <f t="shared" si="4"/>
        <v>14.9458127826</v>
      </c>
    </row>
    <row r="177" spans="1:2" ht="12.75">
      <c r="A177" s="1">
        <v>1.7969</v>
      </c>
      <c r="B177" s="2">
        <f t="shared" si="4"/>
        <v>14.9458127826</v>
      </c>
    </row>
    <row r="178" spans="1:2" ht="12.75">
      <c r="A178" s="1">
        <v>1.7969</v>
      </c>
      <c r="B178" s="2">
        <f t="shared" si="4"/>
        <v>14.9458127826</v>
      </c>
    </row>
    <row r="179" spans="1:2" ht="12.75">
      <c r="A179" s="1">
        <v>1.8164</v>
      </c>
      <c r="B179" s="2">
        <f t="shared" si="4"/>
        <v>15.108005085599999</v>
      </c>
    </row>
    <row r="180" spans="1:2" ht="12.75">
      <c r="A180" s="1">
        <v>1.8164</v>
      </c>
      <c r="B180" s="2">
        <f t="shared" si="4"/>
        <v>15.108005085599999</v>
      </c>
    </row>
    <row r="181" spans="1:2" ht="12.75">
      <c r="A181" s="1">
        <v>1.8164</v>
      </c>
      <c r="B181" s="2">
        <f t="shared" si="4"/>
        <v>15.108005085599999</v>
      </c>
    </row>
    <row r="182" spans="1:2" ht="12.75">
      <c r="A182" s="1">
        <v>1.8164</v>
      </c>
      <c r="B182" s="2">
        <f t="shared" si="4"/>
        <v>15.108005085599999</v>
      </c>
    </row>
    <row r="183" spans="1:2" ht="12.75">
      <c r="A183" s="1">
        <v>1.8359</v>
      </c>
      <c r="B183" s="2">
        <f t="shared" si="4"/>
        <v>15.2701973886</v>
      </c>
    </row>
    <row r="184" spans="1:2" ht="12.75">
      <c r="A184" s="1">
        <v>1.8359</v>
      </c>
      <c r="B184" s="2">
        <f t="shared" si="4"/>
        <v>15.2701973886</v>
      </c>
    </row>
    <row r="185" spans="1:2" ht="12.75">
      <c r="A185" s="1">
        <v>1.8359</v>
      </c>
      <c r="B185" s="2">
        <f t="shared" si="4"/>
        <v>15.2701973886</v>
      </c>
    </row>
    <row r="186" spans="1:2" ht="12.75">
      <c r="A186" s="1">
        <v>1.8555</v>
      </c>
      <c r="B186" s="2">
        <f t="shared" si="4"/>
        <v>15.433221446999998</v>
      </c>
    </row>
    <row r="187" spans="1:2" ht="12.75">
      <c r="A187" s="1">
        <v>1.8555</v>
      </c>
      <c r="B187" s="2">
        <f t="shared" si="4"/>
        <v>15.433221446999998</v>
      </c>
    </row>
    <row r="188" spans="1:2" ht="12.75">
      <c r="A188" s="1">
        <v>1.8555</v>
      </c>
      <c r="B188" s="2">
        <f t="shared" si="4"/>
        <v>15.433221446999998</v>
      </c>
    </row>
    <row r="189" spans="1:2" ht="12.75">
      <c r="A189" s="1">
        <v>1.875</v>
      </c>
      <c r="B189" s="2">
        <f t="shared" si="4"/>
        <v>15.595413749999999</v>
      </c>
    </row>
    <row r="190" spans="1:2" ht="12.75">
      <c r="A190" s="1">
        <v>1.875</v>
      </c>
      <c r="B190" s="2">
        <f t="shared" si="4"/>
        <v>15.595413749999999</v>
      </c>
    </row>
    <row r="191" spans="1:2" ht="12.75">
      <c r="A191" s="1">
        <v>1.875</v>
      </c>
      <c r="B191" s="2">
        <f t="shared" si="4"/>
        <v>15.595413749999999</v>
      </c>
    </row>
    <row r="192" spans="1:2" ht="12.75">
      <c r="A192" s="1">
        <v>1.875</v>
      </c>
      <c r="B192" s="2">
        <f t="shared" si="4"/>
        <v>15.595413749999999</v>
      </c>
    </row>
    <row r="193" spans="1:2" ht="12.75">
      <c r="A193" s="1">
        <v>1.875</v>
      </c>
      <c r="B193" s="2">
        <f t="shared" si="4"/>
        <v>15.595413749999999</v>
      </c>
    </row>
    <row r="194" spans="1:2" ht="12.75">
      <c r="A194" s="1">
        <v>1.8945</v>
      </c>
      <c r="B194" s="2">
        <f t="shared" si="4"/>
        <v>15.757606053</v>
      </c>
    </row>
    <row r="195" spans="1:2" ht="12.75">
      <c r="A195" s="1">
        <v>1.8945</v>
      </c>
      <c r="B195" s="2">
        <f t="shared" si="4"/>
        <v>15.757606053</v>
      </c>
    </row>
    <row r="196" spans="1:2" ht="12.75">
      <c r="A196" s="1">
        <v>1.8945</v>
      </c>
      <c r="B196" s="2">
        <f t="shared" si="4"/>
        <v>15.757606053</v>
      </c>
    </row>
    <row r="197" spans="1:2" ht="12.75">
      <c r="A197" s="1">
        <v>1.9141</v>
      </c>
      <c r="B197" s="2">
        <f t="shared" si="4"/>
        <v>15.920630111399998</v>
      </c>
    </row>
    <row r="198" spans="1:2" ht="12.75">
      <c r="A198" s="1">
        <v>1.9141</v>
      </c>
      <c r="B198" s="2">
        <f t="shared" si="4"/>
        <v>15.920630111399998</v>
      </c>
    </row>
    <row r="199" spans="1:2" ht="12.75">
      <c r="A199" s="1">
        <v>1.9141</v>
      </c>
      <c r="B199" s="2">
        <f t="shared" si="4"/>
        <v>15.920630111399998</v>
      </c>
    </row>
    <row r="200" spans="1:2" ht="12.75">
      <c r="A200" s="1">
        <v>1.9336</v>
      </c>
      <c r="B200" s="2">
        <f t="shared" si="4"/>
        <v>16.0828224144</v>
      </c>
    </row>
    <row r="201" spans="1:2" ht="12.75">
      <c r="A201" s="1">
        <v>1.9336</v>
      </c>
      <c r="B201" s="2">
        <f t="shared" si="4"/>
        <v>16.0828224144</v>
      </c>
    </row>
    <row r="202" spans="1:2" ht="12.75">
      <c r="A202" s="1">
        <v>1.9336</v>
      </c>
      <c r="B202" s="2">
        <f t="shared" si="4"/>
        <v>16.0828224144</v>
      </c>
    </row>
    <row r="203" spans="1:2" ht="12.75">
      <c r="A203" s="1">
        <v>1.9531</v>
      </c>
      <c r="B203" s="2">
        <f aca="true" t="shared" si="5" ref="B203:B266">A203*8.317554</f>
        <v>16.2450147174</v>
      </c>
    </row>
    <row r="204" spans="1:2" ht="12.75">
      <c r="A204" s="1">
        <v>1.9531</v>
      </c>
      <c r="B204" s="2">
        <f t="shared" si="5"/>
        <v>16.2450147174</v>
      </c>
    </row>
    <row r="205" spans="1:2" ht="12.75">
      <c r="A205" s="1">
        <v>1.9531</v>
      </c>
      <c r="B205" s="2">
        <f t="shared" si="5"/>
        <v>16.2450147174</v>
      </c>
    </row>
    <row r="206" spans="1:2" ht="12.75">
      <c r="A206" s="1">
        <v>1.9531</v>
      </c>
      <c r="B206" s="2">
        <f t="shared" si="5"/>
        <v>16.2450147174</v>
      </c>
    </row>
    <row r="207" spans="1:2" ht="12.75">
      <c r="A207" s="1">
        <v>1.9727</v>
      </c>
      <c r="B207" s="2">
        <f t="shared" si="5"/>
        <v>16.408038775799998</v>
      </c>
    </row>
    <row r="208" spans="1:2" ht="12.75">
      <c r="A208" s="1">
        <v>1.9727</v>
      </c>
      <c r="B208" s="2">
        <f t="shared" si="5"/>
        <v>16.408038775799998</v>
      </c>
    </row>
    <row r="209" spans="1:2" ht="12.75">
      <c r="A209" s="1">
        <v>1.9727</v>
      </c>
      <c r="B209" s="2">
        <f t="shared" si="5"/>
        <v>16.408038775799998</v>
      </c>
    </row>
    <row r="210" spans="1:2" ht="12.75">
      <c r="A210" s="1">
        <v>1.9922</v>
      </c>
      <c r="B210" s="2">
        <f t="shared" si="5"/>
        <v>16.5702310788</v>
      </c>
    </row>
    <row r="211" spans="1:2" ht="12.75">
      <c r="A211" s="1">
        <v>1.9922</v>
      </c>
      <c r="B211" s="2">
        <f t="shared" si="5"/>
        <v>16.5702310788</v>
      </c>
    </row>
    <row r="212" spans="1:2" ht="12.75">
      <c r="A212" s="1">
        <v>1.9922</v>
      </c>
      <c r="B212" s="2">
        <f t="shared" si="5"/>
        <v>16.5702310788</v>
      </c>
    </row>
    <row r="213" spans="1:2" ht="12.75">
      <c r="A213" s="1">
        <v>2.0117</v>
      </c>
      <c r="B213" s="2">
        <f t="shared" si="5"/>
        <v>16.732423381799997</v>
      </c>
    </row>
    <row r="214" spans="1:2" ht="12.75">
      <c r="A214" s="1">
        <v>2.0117</v>
      </c>
      <c r="B214" s="2">
        <f t="shared" si="5"/>
        <v>16.732423381799997</v>
      </c>
    </row>
    <row r="215" spans="1:2" ht="12.75">
      <c r="A215" s="1">
        <v>2.0117</v>
      </c>
      <c r="B215" s="2">
        <f t="shared" si="5"/>
        <v>16.732423381799997</v>
      </c>
    </row>
    <row r="216" spans="1:2" ht="12.75">
      <c r="A216" s="1">
        <v>2.0117</v>
      </c>
      <c r="B216" s="2">
        <f t="shared" si="5"/>
        <v>16.732423381799997</v>
      </c>
    </row>
    <row r="217" spans="1:2" ht="12.75">
      <c r="A217" s="1">
        <v>2.0313</v>
      </c>
      <c r="B217" s="2">
        <f t="shared" si="5"/>
        <v>16.895447440199998</v>
      </c>
    </row>
    <row r="218" spans="1:2" ht="12.75">
      <c r="A218" s="1">
        <v>2.0313</v>
      </c>
      <c r="B218" s="2">
        <f t="shared" si="5"/>
        <v>16.895447440199998</v>
      </c>
    </row>
    <row r="219" spans="1:2" ht="12.75">
      <c r="A219" s="1">
        <v>2.0313</v>
      </c>
      <c r="B219" s="2">
        <f t="shared" si="5"/>
        <v>16.895447440199998</v>
      </c>
    </row>
    <row r="220" spans="1:2" ht="12.75">
      <c r="A220" s="1">
        <v>2.0313</v>
      </c>
      <c r="B220" s="2">
        <f t="shared" si="5"/>
        <v>16.895447440199998</v>
      </c>
    </row>
    <row r="221" spans="1:2" ht="12.75">
      <c r="A221" s="1">
        <v>2.0313</v>
      </c>
      <c r="B221" s="2">
        <f t="shared" si="5"/>
        <v>16.895447440199998</v>
      </c>
    </row>
    <row r="222" spans="1:2" ht="12.75">
      <c r="A222" s="1">
        <v>2.0508</v>
      </c>
      <c r="B222" s="2">
        <f t="shared" si="5"/>
        <v>17.0576397432</v>
      </c>
    </row>
    <row r="223" spans="1:2" ht="12.75">
      <c r="A223" s="1">
        <v>2.0508</v>
      </c>
      <c r="B223" s="2">
        <f t="shared" si="5"/>
        <v>17.0576397432</v>
      </c>
    </row>
    <row r="224" spans="1:2" ht="12.75">
      <c r="A224" s="1">
        <v>2.0508</v>
      </c>
      <c r="B224" s="2">
        <f t="shared" si="5"/>
        <v>17.0576397432</v>
      </c>
    </row>
    <row r="225" spans="1:2" ht="12.75">
      <c r="A225" s="1">
        <v>2.0703</v>
      </c>
      <c r="B225" s="2">
        <f t="shared" si="5"/>
        <v>17.2198320462</v>
      </c>
    </row>
    <row r="226" spans="1:2" ht="12.75">
      <c r="A226" s="1">
        <v>2.0703</v>
      </c>
      <c r="B226" s="2">
        <f t="shared" si="5"/>
        <v>17.2198320462</v>
      </c>
    </row>
    <row r="227" spans="1:2" ht="12.75">
      <c r="A227" s="1">
        <v>2.0703</v>
      </c>
      <c r="B227" s="2">
        <f t="shared" si="5"/>
        <v>17.2198320462</v>
      </c>
    </row>
    <row r="228" spans="1:2" ht="12.75">
      <c r="A228" s="1">
        <v>2.0703</v>
      </c>
      <c r="B228" s="2">
        <f t="shared" si="5"/>
        <v>17.2198320462</v>
      </c>
    </row>
    <row r="229" spans="1:2" ht="12.75">
      <c r="A229" s="1">
        <v>2.0898</v>
      </c>
      <c r="B229" s="2">
        <f t="shared" si="5"/>
        <v>17.382024349199998</v>
      </c>
    </row>
    <row r="230" spans="1:2" ht="12.75">
      <c r="A230" s="1">
        <v>2.0898</v>
      </c>
      <c r="B230" s="2">
        <f t="shared" si="5"/>
        <v>17.382024349199998</v>
      </c>
    </row>
    <row r="231" spans="1:2" ht="12.75">
      <c r="A231" s="1">
        <v>2.0898</v>
      </c>
      <c r="B231" s="2">
        <f t="shared" si="5"/>
        <v>17.382024349199998</v>
      </c>
    </row>
    <row r="232" spans="1:2" ht="12.75">
      <c r="A232" s="1">
        <v>2.0898</v>
      </c>
      <c r="B232" s="2">
        <f t="shared" si="5"/>
        <v>17.382024349199998</v>
      </c>
    </row>
    <row r="233" spans="1:2" ht="12.75">
      <c r="A233" s="1">
        <v>2.0898</v>
      </c>
      <c r="B233" s="2">
        <f t="shared" si="5"/>
        <v>17.382024349199998</v>
      </c>
    </row>
    <row r="234" spans="1:2" ht="12.75">
      <c r="A234" s="1">
        <v>2.1094</v>
      </c>
      <c r="B234" s="2">
        <f t="shared" si="5"/>
        <v>17.5450484076</v>
      </c>
    </row>
    <row r="235" spans="1:2" ht="12.75">
      <c r="A235" s="1">
        <v>2.1094</v>
      </c>
      <c r="B235" s="2">
        <f t="shared" si="5"/>
        <v>17.5450484076</v>
      </c>
    </row>
    <row r="236" spans="1:2" ht="12.75">
      <c r="A236" s="1">
        <v>2.1094</v>
      </c>
      <c r="B236" s="2">
        <f t="shared" si="5"/>
        <v>17.5450484076</v>
      </c>
    </row>
    <row r="237" spans="1:2" ht="12.75">
      <c r="A237" s="1">
        <v>2.1094</v>
      </c>
      <c r="B237" s="2">
        <f t="shared" si="5"/>
        <v>17.5450484076</v>
      </c>
    </row>
    <row r="238" spans="1:2" ht="12.75">
      <c r="A238" s="1">
        <v>2.1094</v>
      </c>
      <c r="B238" s="2">
        <f t="shared" si="5"/>
        <v>17.5450484076</v>
      </c>
    </row>
    <row r="239" spans="1:2" ht="12.75">
      <c r="A239" s="1">
        <v>2.1289</v>
      </c>
      <c r="B239" s="2">
        <f t="shared" si="5"/>
        <v>17.707240710599997</v>
      </c>
    </row>
    <row r="240" spans="1:2" ht="12.75">
      <c r="A240" s="1">
        <v>2.1289</v>
      </c>
      <c r="B240" s="2">
        <f t="shared" si="5"/>
        <v>17.707240710599997</v>
      </c>
    </row>
    <row r="241" spans="1:2" ht="12.75">
      <c r="A241" s="1">
        <v>2.1289</v>
      </c>
      <c r="B241" s="2">
        <f t="shared" si="5"/>
        <v>17.707240710599997</v>
      </c>
    </row>
    <row r="242" spans="1:2" ht="12.75">
      <c r="A242" s="1">
        <v>2.1289</v>
      </c>
      <c r="B242" s="2">
        <f t="shared" si="5"/>
        <v>17.707240710599997</v>
      </c>
    </row>
    <row r="243" spans="1:2" ht="12.75">
      <c r="A243" s="1">
        <v>2.1289</v>
      </c>
      <c r="B243" s="2">
        <f t="shared" si="5"/>
        <v>17.707240710599997</v>
      </c>
    </row>
    <row r="244" spans="1:2" ht="12.75">
      <c r="A244" s="1">
        <v>2.1484</v>
      </c>
      <c r="B244" s="2">
        <f t="shared" si="5"/>
        <v>17.8694330136</v>
      </c>
    </row>
    <row r="245" spans="1:2" ht="12.75">
      <c r="A245" s="1">
        <v>2.1484</v>
      </c>
      <c r="B245" s="2">
        <f t="shared" si="5"/>
        <v>17.8694330136</v>
      </c>
    </row>
    <row r="246" spans="1:2" ht="12.75">
      <c r="A246" s="1">
        <v>2.1484</v>
      </c>
      <c r="B246" s="2">
        <f t="shared" si="5"/>
        <v>17.8694330136</v>
      </c>
    </row>
    <row r="247" spans="1:2" ht="12.75">
      <c r="A247" s="1">
        <v>2.1484</v>
      </c>
      <c r="B247" s="2">
        <f t="shared" si="5"/>
        <v>17.8694330136</v>
      </c>
    </row>
    <row r="248" spans="1:2" ht="12.75">
      <c r="A248" s="1">
        <v>2.1484</v>
      </c>
      <c r="B248" s="2">
        <f t="shared" si="5"/>
        <v>17.8694330136</v>
      </c>
    </row>
    <row r="249" spans="1:2" ht="12.75">
      <c r="A249" s="1">
        <v>2.168</v>
      </c>
      <c r="B249" s="2">
        <f t="shared" si="5"/>
        <v>18.032457072</v>
      </c>
    </row>
    <row r="250" spans="1:2" ht="12.75">
      <c r="A250" s="1">
        <v>2.168</v>
      </c>
      <c r="B250" s="2">
        <f t="shared" si="5"/>
        <v>18.032457072</v>
      </c>
    </row>
    <row r="251" spans="1:2" ht="12.75">
      <c r="A251" s="1">
        <v>2.168</v>
      </c>
      <c r="B251" s="2">
        <f t="shared" si="5"/>
        <v>18.032457072</v>
      </c>
    </row>
    <row r="252" spans="1:2" ht="12.75">
      <c r="A252" s="1">
        <v>2.168</v>
      </c>
      <c r="B252" s="2">
        <f t="shared" si="5"/>
        <v>18.032457072</v>
      </c>
    </row>
    <row r="253" spans="1:2" ht="12.75">
      <c r="A253" s="1">
        <v>2.1875</v>
      </c>
      <c r="B253" s="2">
        <f t="shared" si="5"/>
        <v>18.194649374999997</v>
      </c>
    </row>
    <row r="254" spans="1:2" ht="12.75">
      <c r="A254" s="1">
        <v>2.1875</v>
      </c>
      <c r="B254" s="2">
        <f t="shared" si="5"/>
        <v>18.194649374999997</v>
      </c>
    </row>
    <row r="255" spans="1:2" ht="12.75">
      <c r="A255" s="1">
        <v>2.1875</v>
      </c>
      <c r="B255" s="2">
        <f t="shared" si="5"/>
        <v>18.194649374999997</v>
      </c>
    </row>
    <row r="256" spans="1:2" ht="12.75">
      <c r="A256" s="1">
        <v>2.1875</v>
      </c>
      <c r="B256" s="2">
        <f t="shared" si="5"/>
        <v>18.194649374999997</v>
      </c>
    </row>
    <row r="257" spans="1:2" ht="12.75">
      <c r="A257" s="1">
        <v>2.1875</v>
      </c>
      <c r="B257" s="2">
        <f t="shared" si="5"/>
        <v>18.194649374999997</v>
      </c>
    </row>
    <row r="258" spans="1:2" ht="12.75">
      <c r="A258" s="1">
        <v>2.1875</v>
      </c>
      <c r="B258" s="2">
        <f t="shared" si="5"/>
        <v>18.194649374999997</v>
      </c>
    </row>
    <row r="259" spans="1:2" ht="12.75">
      <c r="A259" s="1">
        <v>2.207</v>
      </c>
      <c r="B259" s="2">
        <f t="shared" si="5"/>
        <v>18.356841678</v>
      </c>
    </row>
    <row r="260" spans="1:2" ht="12.75">
      <c r="A260" s="1">
        <v>2.207</v>
      </c>
      <c r="B260" s="2">
        <f t="shared" si="5"/>
        <v>18.356841678</v>
      </c>
    </row>
    <row r="261" spans="1:2" ht="12.75">
      <c r="A261" s="1">
        <v>2.207</v>
      </c>
      <c r="B261" s="2">
        <f t="shared" si="5"/>
        <v>18.356841678</v>
      </c>
    </row>
    <row r="262" spans="1:2" ht="12.75">
      <c r="A262" s="1">
        <v>2.207</v>
      </c>
      <c r="B262" s="2">
        <f t="shared" si="5"/>
        <v>18.356841678</v>
      </c>
    </row>
    <row r="263" spans="1:2" ht="12.75">
      <c r="A263" s="1">
        <v>2.2266</v>
      </c>
      <c r="B263" s="2">
        <f t="shared" si="5"/>
        <v>18.519865736399996</v>
      </c>
    </row>
    <row r="264" spans="1:2" ht="12.75">
      <c r="A264" s="1">
        <v>2.2266</v>
      </c>
      <c r="B264" s="2">
        <f t="shared" si="5"/>
        <v>18.519865736399996</v>
      </c>
    </row>
    <row r="265" spans="1:2" ht="12.75">
      <c r="A265" s="1">
        <v>2.2266</v>
      </c>
      <c r="B265" s="2">
        <f t="shared" si="5"/>
        <v>18.519865736399996</v>
      </c>
    </row>
    <row r="266" spans="1:2" ht="12.75">
      <c r="A266" s="1">
        <v>2.2266</v>
      </c>
      <c r="B266" s="2">
        <f t="shared" si="5"/>
        <v>18.519865736399996</v>
      </c>
    </row>
    <row r="267" spans="1:2" ht="12.75">
      <c r="A267" s="1">
        <v>2.2266</v>
      </c>
      <c r="B267" s="2">
        <f aca="true" t="shared" si="6" ref="B267:B330">A267*8.317554</f>
        <v>18.519865736399996</v>
      </c>
    </row>
    <row r="268" spans="1:2" ht="12.75">
      <c r="A268" s="1">
        <v>2.2461</v>
      </c>
      <c r="B268" s="2">
        <f t="shared" si="6"/>
        <v>18.6820580394</v>
      </c>
    </row>
    <row r="269" spans="1:2" ht="12.75">
      <c r="A269" s="1">
        <v>2.2461</v>
      </c>
      <c r="B269" s="2">
        <f t="shared" si="6"/>
        <v>18.6820580394</v>
      </c>
    </row>
    <row r="270" spans="1:2" ht="12.75">
      <c r="A270" s="1">
        <v>2.2461</v>
      </c>
      <c r="B270" s="2">
        <f t="shared" si="6"/>
        <v>18.6820580394</v>
      </c>
    </row>
    <row r="271" spans="1:2" ht="12.75">
      <c r="A271" s="1">
        <v>2.2461</v>
      </c>
      <c r="B271" s="2">
        <f t="shared" si="6"/>
        <v>18.6820580394</v>
      </c>
    </row>
    <row r="272" spans="1:2" ht="12.75">
      <c r="A272" s="1">
        <v>2.2461</v>
      </c>
      <c r="B272" s="2">
        <f t="shared" si="6"/>
        <v>18.6820580394</v>
      </c>
    </row>
    <row r="273" spans="1:2" ht="12.75">
      <c r="A273" s="1">
        <v>2.2461</v>
      </c>
      <c r="B273" s="2">
        <f t="shared" si="6"/>
        <v>18.6820580394</v>
      </c>
    </row>
    <row r="274" spans="1:2" ht="12.75">
      <c r="A274" s="1">
        <v>2.2656</v>
      </c>
      <c r="B274" s="2">
        <f t="shared" si="6"/>
        <v>18.8442503424</v>
      </c>
    </row>
    <row r="275" spans="1:2" ht="12.75">
      <c r="A275" s="1">
        <v>2.2656</v>
      </c>
      <c r="B275" s="2">
        <f t="shared" si="6"/>
        <v>18.8442503424</v>
      </c>
    </row>
    <row r="276" spans="1:2" ht="12.75">
      <c r="A276" s="1">
        <v>2.2656</v>
      </c>
      <c r="B276" s="2">
        <f t="shared" si="6"/>
        <v>18.8442503424</v>
      </c>
    </row>
    <row r="277" spans="1:2" ht="12.75">
      <c r="A277" s="1">
        <v>2.2852</v>
      </c>
      <c r="B277" s="2">
        <f t="shared" si="6"/>
        <v>19.0072744008</v>
      </c>
    </row>
    <row r="278" spans="1:2" ht="12.75">
      <c r="A278" s="1">
        <v>2.2852</v>
      </c>
      <c r="B278" s="2">
        <f t="shared" si="6"/>
        <v>19.0072744008</v>
      </c>
    </row>
    <row r="279" spans="1:2" ht="12.75">
      <c r="A279" s="1">
        <v>2.2852</v>
      </c>
      <c r="B279" s="2">
        <f t="shared" si="6"/>
        <v>19.0072744008</v>
      </c>
    </row>
    <row r="280" spans="1:2" ht="12.75">
      <c r="A280" s="1">
        <v>2.2852</v>
      </c>
      <c r="B280" s="2">
        <f t="shared" si="6"/>
        <v>19.0072744008</v>
      </c>
    </row>
    <row r="281" spans="1:2" ht="12.75">
      <c r="A281" s="1">
        <v>2.2852</v>
      </c>
      <c r="B281" s="2">
        <f t="shared" si="6"/>
        <v>19.0072744008</v>
      </c>
    </row>
    <row r="282" spans="1:2" ht="12.75">
      <c r="A282" s="1">
        <v>2.3047</v>
      </c>
      <c r="B282" s="2">
        <f t="shared" si="6"/>
        <v>19.169466703799998</v>
      </c>
    </row>
    <row r="283" spans="1:2" ht="12.75">
      <c r="A283" s="1">
        <v>2.3047</v>
      </c>
      <c r="B283" s="2">
        <f t="shared" si="6"/>
        <v>19.169466703799998</v>
      </c>
    </row>
    <row r="284" spans="1:2" ht="12.75">
      <c r="A284" s="1">
        <v>2.3047</v>
      </c>
      <c r="B284" s="2">
        <f t="shared" si="6"/>
        <v>19.169466703799998</v>
      </c>
    </row>
    <row r="285" spans="1:2" ht="12.75">
      <c r="A285" s="1">
        <v>2.3047</v>
      </c>
      <c r="B285" s="2">
        <f t="shared" si="6"/>
        <v>19.169466703799998</v>
      </c>
    </row>
    <row r="286" spans="1:2" ht="12.75">
      <c r="A286" s="1">
        <v>2.3242</v>
      </c>
      <c r="B286" s="2">
        <f t="shared" si="6"/>
        <v>19.3316590068</v>
      </c>
    </row>
    <row r="287" spans="1:2" ht="12.75">
      <c r="A287" s="1">
        <v>2.3242</v>
      </c>
      <c r="B287" s="2">
        <f t="shared" si="6"/>
        <v>19.3316590068</v>
      </c>
    </row>
    <row r="288" spans="1:2" ht="12.75">
      <c r="A288" s="1">
        <v>2.3242</v>
      </c>
      <c r="B288" s="2">
        <f t="shared" si="6"/>
        <v>19.3316590068</v>
      </c>
    </row>
    <row r="289" spans="1:2" ht="12.75">
      <c r="A289" s="1">
        <v>2.3242</v>
      </c>
      <c r="B289" s="2">
        <f t="shared" si="6"/>
        <v>19.3316590068</v>
      </c>
    </row>
    <row r="290" spans="1:2" ht="12.75">
      <c r="A290" s="1">
        <v>2.3438</v>
      </c>
      <c r="B290" s="2">
        <f t="shared" si="6"/>
        <v>19.494683065199997</v>
      </c>
    </row>
    <row r="291" spans="1:2" ht="12.75">
      <c r="A291" s="1">
        <v>2.3438</v>
      </c>
      <c r="B291" s="2">
        <f t="shared" si="6"/>
        <v>19.494683065199997</v>
      </c>
    </row>
    <row r="292" spans="1:2" ht="12.75">
      <c r="A292" s="1">
        <v>2.3438</v>
      </c>
      <c r="B292" s="2">
        <f t="shared" si="6"/>
        <v>19.494683065199997</v>
      </c>
    </row>
    <row r="293" spans="1:2" ht="12.75">
      <c r="A293" s="1">
        <v>2.3633</v>
      </c>
      <c r="B293" s="2">
        <f t="shared" si="6"/>
        <v>19.6568753682</v>
      </c>
    </row>
    <row r="294" spans="1:2" ht="12.75">
      <c r="A294" s="1">
        <v>2.3633</v>
      </c>
      <c r="B294" s="2">
        <f t="shared" si="6"/>
        <v>19.6568753682</v>
      </c>
    </row>
    <row r="295" spans="1:2" ht="12.75">
      <c r="A295" s="1">
        <v>2.3633</v>
      </c>
      <c r="B295" s="2">
        <f t="shared" si="6"/>
        <v>19.6568753682</v>
      </c>
    </row>
    <row r="296" spans="1:2" ht="12.75">
      <c r="A296" s="1">
        <v>2.3633</v>
      </c>
      <c r="B296" s="2">
        <f t="shared" si="6"/>
        <v>19.6568753682</v>
      </c>
    </row>
    <row r="297" spans="1:2" ht="12.75">
      <c r="A297" s="1">
        <v>2.3633</v>
      </c>
      <c r="B297" s="2">
        <f t="shared" si="6"/>
        <v>19.6568753682</v>
      </c>
    </row>
    <row r="298" spans="1:2" ht="12.75">
      <c r="A298" s="1">
        <v>2.3828</v>
      </c>
      <c r="B298" s="2">
        <f t="shared" si="6"/>
        <v>19.8190676712</v>
      </c>
    </row>
    <row r="299" spans="1:2" ht="12.75">
      <c r="A299" s="1">
        <v>2.3828</v>
      </c>
      <c r="B299" s="2">
        <f t="shared" si="6"/>
        <v>19.8190676712</v>
      </c>
    </row>
    <row r="300" spans="1:2" ht="12.75">
      <c r="A300" s="1">
        <v>2.3828</v>
      </c>
      <c r="B300" s="2">
        <f t="shared" si="6"/>
        <v>19.8190676712</v>
      </c>
    </row>
    <row r="301" spans="1:2" ht="12.75">
      <c r="A301" s="1">
        <v>2.4023</v>
      </c>
      <c r="B301" s="2">
        <f t="shared" si="6"/>
        <v>19.981259974199997</v>
      </c>
    </row>
    <row r="302" spans="1:2" ht="12.75">
      <c r="A302" s="1">
        <v>2.4023</v>
      </c>
      <c r="B302" s="2">
        <f t="shared" si="6"/>
        <v>19.981259974199997</v>
      </c>
    </row>
    <row r="303" spans="1:2" ht="12.75">
      <c r="A303" s="1">
        <v>2.4023</v>
      </c>
      <c r="B303" s="2">
        <f t="shared" si="6"/>
        <v>19.981259974199997</v>
      </c>
    </row>
    <row r="304" spans="1:2" ht="12.75">
      <c r="A304" s="1">
        <v>2.4023</v>
      </c>
      <c r="B304" s="2">
        <f t="shared" si="6"/>
        <v>19.981259974199997</v>
      </c>
    </row>
    <row r="305" spans="1:2" ht="12.75">
      <c r="A305" s="1">
        <v>2.4219</v>
      </c>
      <c r="B305" s="2">
        <f t="shared" si="6"/>
        <v>20.144284032599998</v>
      </c>
    </row>
    <row r="306" spans="1:2" ht="12.75">
      <c r="A306" s="1">
        <v>2.4219</v>
      </c>
      <c r="B306" s="2">
        <f t="shared" si="6"/>
        <v>20.144284032599998</v>
      </c>
    </row>
    <row r="307" spans="1:2" ht="12.75">
      <c r="A307" s="1">
        <v>2.4219</v>
      </c>
      <c r="B307" s="2">
        <f t="shared" si="6"/>
        <v>20.144284032599998</v>
      </c>
    </row>
    <row r="308" spans="1:2" ht="12.75">
      <c r="A308" s="1">
        <v>2.4219</v>
      </c>
      <c r="B308" s="2">
        <f t="shared" si="6"/>
        <v>20.144284032599998</v>
      </c>
    </row>
    <row r="309" spans="1:2" ht="12.75">
      <c r="A309" s="1">
        <v>2.4219</v>
      </c>
      <c r="B309" s="2">
        <f t="shared" si="6"/>
        <v>20.144284032599998</v>
      </c>
    </row>
    <row r="310" spans="1:2" ht="12.75">
      <c r="A310" s="1">
        <v>2.4219</v>
      </c>
      <c r="B310" s="2">
        <f t="shared" si="6"/>
        <v>20.144284032599998</v>
      </c>
    </row>
    <row r="311" spans="1:2" ht="12.75">
      <c r="A311" s="1">
        <v>2.4414</v>
      </c>
      <c r="B311" s="2">
        <f t="shared" si="6"/>
        <v>20.306476335599996</v>
      </c>
    </row>
    <row r="312" spans="1:2" ht="12.75">
      <c r="A312" s="1">
        <v>2.4414</v>
      </c>
      <c r="B312" s="2">
        <f t="shared" si="6"/>
        <v>20.306476335599996</v>
      </c>
    </row>
    <row r="313" spans="1:2" ht="12.75">
      <c r="A313" s="1">
        <v>2.4414</v>
      </c>
      <c r="B313" s="2">
        <f t="shared" si="6"/>
        <v>20.306476335599996</v>
      </c>
    </row>
    <row r="314" spans="1:2" ht="12.75">
      <c r="A314" s="1">
        <v>2.4414</v>
      </c>
      <c r="B314" s="2">
        <f t="shared" si="6"/>
        <v>20.306476335599996</v>
      </c>
    </row>
    <row r="315" spans="1:2" ht="12.75">
      <c r="A315" s="1">
        <v>2.4414</v>
      </c>
      <c r="B315" s="2">
        <f t="shared" si="6"/>
        <v>20.306476335599996</v>
      </c>
    </row>
    <row r="316" spans="1:2" ht="12.75">
      <c r="A316" s="1">
        <v>2.4414</v>
      </c>
      <c r="B316" s="2">
        <f t="shared" si="6"/>
        <v>20.306476335599996</v>
      </c>
    </row>
    <row r="317" spans="1:2" ht="12.75">
      <c r="A317" s="1">
        <v>2.4609</v>
      </c>
      <c r="B317" s="2">
        <f t="shared" si="6"/>
        <v>20.4686686386</v>
      </c>
    </row>
    <row r="318" spans="1:2" ht="12.75">
      <c r="A318" s="1">
        <v>2.4609</v>
      </c>
      <c r="B318" s="2">
        <f t="shared" si="6"/>
        <v>20.4686686386</v>
      </c>
    </row>
    <row r="319" spans="1:2" ht="12.75">
      <c r="A319" s="1">
        <v>2.4609</v>
      </c>
      <c r="B319" s="2">
        <f t="shared" si="6"/>
        <v>20.4686686386</v>
      </c>
    </row>
    <row r="320" spans="1:2" ht="12.75">
      <c r="A320" s="1">
        <v>2.4609</v>
      </c>
      <c r="B320" s="2">
        <f t="shared" si="6"/>
        <v>20.4686686386</v>
      </c>
    </row>
    <row r="321" spans="1:2" ht="12.75">
      <c r="A321" s="1">
        <v>2.4609</v>
      </c>
      <c r="B321" s="2">
        <f t="shared" si="6"/>
        <v>20.4686686386</v>
      </c>
    </row>
    <row r="322" spans="1:2" ht="12.75">
      <c r="A322" s="1">
        <v>2.4609</v>
      </c>
      <c r="B322" s="2">
        <f t="shared" si="6"/>
        <v>20.4686686386</v>
      </c>
    </row>
    <row r="323" spans="1:2" ht="12.75">
      <c r="A323" s="1">
        <v>2.4609</v>
      </c>
      <c r="B323" s="2">
        <f t="shared" si="6"/>
        <v>20.4686686386</v>
      </c>
    </row>
    <row r="324" spans="1:2" ht="12.75">
      <c r="A324" s="1">
        <v>2.4609</v>
      </c>
      <c r="B324" s="2">
        <f t="shared" si="6"/>
        <v>20.4686686386</v>
      </c>
    </row>
    <row r="325" spans="1:2" ht="12.75">
      <c r="A325" s="1">
        <v>2.4609</v>
      </c>
      <c r="B325" s="2">
        <f t="shared" si="6"/>
        <v>20.4686686386</v>
      </c>
    </row>
    <row r="326" spans="1:2" ht="12.75">
      <c r="A326" s="1">
        <v>2.4609</v>
      </c>
      <c r="B326" s="2">
        <f t="shared" si="6"/>
        <v>20.4686686386</v>
      </c>
    </row>
    <row r="327" spans="1:2" ht="12.75">
      <c r="A327" s="1">
        <v>2.4609</v>
      </c>
      <c r="B327" s="2">
        <f t="shared" si="6"/>
        <v>20.4686686386</v>
      </c>
    </row>
    <row r="328" spans="1:2" ht="12.75">
      <c r="A328" s="1">
        <v>2.4609</v>
      </c>
      <c r="B328" s="2">
        <f t="shared" si="6"/>
        <v>20.4686686386</v>
      </c>
    </row>
    <row r="329" spans="1:2" ht="12.75">
      <c r="A329" s="1">
        <v>2.4609</v>
      </c>
      <c r="B329" s="2">
        <f t="shared" si="6"/>
        <v>20.4686686386</v>
      </c>
    </row>
    <row r="330" spans="1:2" ht="12.75">
      <c r="A330" s="1">
        <v>2.4609</v>
      </c>
      <c r="B330" s="2">
        <f t="shared" si="6"/>
        <v>20.4686686386</v>
      </c>
    </row>
    <row r="331" spans="1:2" ht="12.75">
      <c r="A331" s="1">
        <v>2.4414</v>
      </c>
      <c r="B331" s="2">
        <f aca="true" t="shared" si="7" ref="B331:B394">A331*8.317554</f>
        <v>20.306476335599996</v>
      </c>
    </row>
    <row r="332" spans="1:2" ht="12.75">
      <c r="A332" s="1">
        <v>2.4414</v>
      </c>
      <c r="B332" s="2">
        <f t="shared" si="7"/>
        <v>20.306476335599996</v>
      </c>
    </row>
    <row r="333" spans="1:2" ht="12.75">
      <c r="A333" s="1">
        <v>2.4414</v>
      </c>
      <c r="B333" s="2">
        <f t="shared" si="7"/>
        <v>20.306476335599996</v>
      </c>
    </row>
    <row r="334" spans="1:2" ht="12.75">
      <c r="A334" s="1">
        <v>2.4414</v>
      </c>
      <c r="B334" s="2">
        <f t="shared" si="7"/>
        <v>20.306476335599996</v>
      </c>
    </row>
    <row r="335" spans="1:2" ht="12.75">
      <c r="A335" s="1">
        <v>2.4414</v>
      </c>
      <c r="B335" s="2">
        <f t="shared" si="7"/>
        <v>20.306476335599996</v>
      </c>
    </row>
    <row r="336" spans="1:2" ht="12.75">
      <c r="A336" s="1">
        <v>2.4414</v>
      </c>
      <c r="B336" s="2">
        <f t="shared" si="7"/>
        <v>20.306476335599996</v>
      </c>
    </row>
    <row r="337" spans="1:2" ht="12.75">
      <c r="A337" s="1">
        <v>2.4414</v>
      </c>
      <c r="B337" s="2">
        <f t="shared" si="7"/>
        <v>20.306476335599996</v>
      </c>
    </row>
    <row r="338" spans="1:2" ht="12.75">
      <c r="A338" s="1">
        <v>2.4219</v>
      </c>
      <c r="B338" s="2">
        <f t="shared" si="7"/>
        <v>20.144284032599998</v>
      </c>
    </row>
    <row r="339" spans="1:2" ht="12.75">
      <c r="A339" s="1">
        <v>2.4219</v>
      </c>
      <c r="B339" s="2">
        <f t="shared" si="7"/>
        <v>20.144284032599998</v>
      </c>
    </row>
    <row r="340" spans="1:2" ht="12.75">
      <c r="A340" s="1">
        <v>2.4219</v>
      </c>
      <c r="B340" s="2">
        <f t="shared" si="7"/>
        <v>20.144284032599998</v>
      </c>
    </row>
    <row r="341" spans="1:2" ht="12.75">
      <c r="A341" s="1">
        <v>2.4023</v>
      </c>
      <c r="B341" s="2">
        <f t="shared" si="7"/>
        <v>19.981259974199997</v>
      </c>
    </row>
    <row r="342" spans="1:2" ht="12.75">
      <c r="A342" s="1">
        <v>2.3828</v>
      </c>
      <c r="B342" s="2">
        <f t="shared" si="7"/>
        <v>19.8190676712</v>
      </c>
    </row>
    <row r="343" spans="1:2" ht="12.75">
      <c r="A343" s="1">
        <v>2.3828</v>
      </c>
      <c r="B343" s="2">
        <f t="shared" si="7"/>
        <v>19.8190676712</v>
      </c>
    </row>
    <row r="344" spans="1:2" ht="12.75">
      <c r="A344" s="1">
        <v>2.3633</v>
      </c>
      <c r="B344" s="2">
        <f t="shared" si="7"/>
        <v>19.6568753682</v>
      </c>
    </row>
    <row r="345" spans="1:2" ht="12.75">
      <c r="A345" s="1">
        <v>2.3438</v>
      </c>
      <c r="B345" s="2">
        <f t="shared" si="7"/>
        <v>19.494683065199997</v>
      </c>
    </row>
    <row r="346" spans="1:2" ht="12.75">
      <c r="A346" s="1">
        <v>2.3047</v>
      </c>
      <c r="B346" s="2">
        <f t="shared" si="7"/>
        <v>19.169466703799998</v>
      </c>
    </row>
    <row r="347" spans="1:2" ht="12.75">
      <c r="A347" s="1">
        <v>2.2852</v>
      </c>
      <c r="B347" s="2">
        <f t="shared" si="7"/>
        <v>19.0072744008</v>
      </c>
    </row>
    <row r="348" spans="1:2" ht="12.75">
      <c r="A348" s="1">
        <v>2.2656</v>
      </c>
      <c r="B348" s="2">
        <f t="shared" si="7"/>
        <v>18.8442503424</v>
      </c>
    </row>
    <row r="349" spans="1:2" ht="12.75">
      <c r="A349" s="1">
        <v>2.2461</v>
      </c>
      <c r="B349" s="2">
        <f t="shared" si="7"/>
        <v>18.6820580394</v>
      </c>
    </row>
    <row r="350" spans="1:2" ht="12.75">
      <c r="A350" s="1">
        <v>2.207</v>
      </c>
      <c r="B350" s="2">
        <f t="shared" si="7"/>
        <v>18.356841678</v>
      </c>
    </row>
    <row r="351" spans="1:2" ht="12.75">
      <c r="A351" s="1">
        <v>2.1875</v>
      </c>
      <c r="B351" s="2">
        <f t="shared" si="7"/>
        <v>18.194649374999997</v>
      </c>
    </row>
    <row r="352" spans="1:2" ht="12.75">
      <c r="A352" s="1">
        <v>2.1484</v>
      </c>
      <c r="B352" s="2">
        <f t="shared" si="7"/>
        <v>17.8694330136</v>
      </c>
    </row>
    <row r="353" spans="1:2" ht="12.75">
      <c r="A353" s="1">
        <v>2.1289</v>
      </c>
      <c r="B353" s="2">
        <f t="shared" si="7"/>
        <v>17.707240710599997</v>
      </c>
    </row>
    <row r="354" spans="1:2" ht="12.75">
      <c r="A354" s="1">
        <v>2.0898</v>
      </c>
      <c r="B354" s="2">
        <f t="shared" si="7"/>
        <v>17.382024349199998</v>
      </c>
    </row>
    <row r="355" spans="1:2" ht="12.75">
      <c r="A355" s="1">
        <v>2.0508</v>
      </c>
      <c r="B355" s="2">
        <f t="shared" si="7"/>
        <v>17.0576397432</v>
      </c>
    </row>
    <row r="356" spans="1:2" ht="12.75">
      <c r="A356" s="1">
        <v>2.0313</v>
      </c>
      <c r="B356" s="2">
        <f t="shared" si="7"/>
        <v>16.895447440199998</v>
      </c>
    </row>
    <row r="357" spans="1:2" ht="12.75">
      <c r="A357" s="1">
        <v>1.9922</v>
      </c>
      <c r="B357" s="2">
        <f t="shared" si="7"/>
        <v>16.5702310788</v>
      </c>
    </row>
    <row r="358" spans="1:2" ht="12.75">
      <c r="A358" s="1">
        <v>1.9531</v>
      </c>
      <c r="B358" s="2">
        <f t="shared" si="7"/>
        <v>16.2450147174</v>
      </c>
    </row>
    <row r="359" spans="1:2" ht="12.75">
      <c r="A359" s="1">
        <v>1.9141</v>
      </c>
      <c r="B359" s="2">
        <f t="shared" si="7"/>
        <v>15.920630111399998</v>
      </c>
    </row>
    <row r="360" spans="1:2" ht="12.75">
      <c r="A360" s="1">
        <v>1.875</v>
      </c>
      <c r="B360" s="2">
        <f t="shared" si="7"/>
        <v>15.595413749999999</v>
      </c>
    </row>
    <row r="361" spans="1:2" ht="12.75">
      <c r="A361" s="1">
        <v>1.8359</v>
      </c>
      <c r="B361" s="2">
        <f t="shared" si="7"/>
        <v>15.2701973886</v>
      </c>
    </row>
    <row r="362" spans="1:2" ht="12.75">
      <c r="A362" s="1">
        <v>1.7969</v>
      </c>
      <c r="B362" s="2">
        <f t="shared" si="7"/>
        <v>14.9458127826</v>
      </c>
    </row>
    <row r="363" spans="1:2" ht="12.75">
      <c r="A363" s="1">
        <v>1.7578</v>
      </c>
      <c r="B363" s="2">
        <f t="shared" si="7"/>
        <v>14.6205964212</v>
      </c>
    </row>
    <row r="364" spans="1:2" ht="12.75">
      <c r="A364" s="1">
        <v>1.7188</v>
      </c>
      <c r="B364" s="2">
        <f t="shared" si="7"/>
        <v>14.2962118152</v>
      </c>
    </row>
    <row r="365" spans="1:2" ht="12.75">
      <c r="A365" s="1">
        <v>1.6797</v>
      </c>
      <c r="B365" s="2">
        <f t="shared" si="7"/>
        <v>13.970995453799999</v>
      </c>
    </row>
    <row r="366" spans="1:2" ht="12.75">
      <c r="A366" s="1">
        <v>1.6406</v>
      </c>
      <c r="B366" s="2">
        <f t="shared" si="7"/>
        <v>13.6457790924</v>
      </c>
    </row>
    <row r="367" spans="1:2" ht="12.75">
      <c r="A367" s="1">
        <v>1.6016</v>
      </c>
      <c r="B367" s="2">
        <f t="shared" si="7"/>
        <v>13.3213944864</v>
      </c>
    </row>
    <row r="368" spans="1:2" ht="12.75">
      <c r="A368" s="1">
        <v>1.5625</v>
      </c>
      <c r="B368" s="2">
        <f t="shared" si="7"/>
        <v>12.996178124999998</v>
      </c>
    </row>
    <row r="369" spans="1:2" ht="12.75">
      <c r="A369" s="1">
        <v>1.5234</v>
      </c>
      <c r="B369" s="2">
        <f t="shared" si="7"/>
        <v>12.6709617636</v>
      </c>
    </row>
    <row r="370" spans="1:2" ht="12.75">
      <c r="A370" s="1">
        <v>1.4453</v>
      </c>
      <c r="B370" s="2">
        <f t="shared" si="7"/>
        <v>12.0213607962</v>
      </c>
    </row>
    <row r="371" spans="1:2" ht="12.75">
      <c r="A371" s="1">
        <v>1.4063</v>
      </c>
      <c r="B371" s="2">
        <f t="shared" si="7"/>
        <v>11.696976190200001</v>
      </c>
    </row>
    <row r="372" spans="1:2" ht="12.75">
      <c r="A372" s="1">
        <v>1.3477</v>
      </c>
      <c r="B372" s="2">
        <f t="shared" si="7"/>
        <v>11.209567525799999</v>
      </c>
    </row>
    <row r="373" spans="1:2" ht="12.75">
      <c r="A373" s="1">
        <v>1.2891</v>
      </c>
      <c r="B373" s="2">
        <f t="shared" si="7"/>
        <v>10.722158861399999</v>
      </c>
    </row>
    <row r="374" spans="1:2" ht="12.75">
      <c r="A374" s="1">
        <v>1.2305</v>
      </c>
      <c r="B374" s="2">
        <f t="shared" si="7"/>
        <v>10.234750196999999</v>
      </c>
    </row>
    <row r="375" spans="1:2" ht="12.75">
      <c r="A375" s="1">
        <v>1.1719</v>
      </c>
      <c r="B375" s="2">
        <f t="shared" si="7"/>
        <v>9.747341532599998</v>
      </c>
    </row>
    <row r="376" spans="1:2" ht="12.75">
      <c r="A376" s="1">
        <v>1.1133</v>
      </c>
      <c r="B376" s="2">
        <f t="shared" si="7"/>
        <v>9.259932868199998</v>
      </c>
    </row>
    <row r="377" spans="1:2" ht="12.75">
      <c r="A377" s="1">
        <v>1.0547</v>
      </c>
      <c r="B377" s="2">
        <f t="shared" si="7"/>
        <v>8.7725242038</v>
      </c>
    </row>
    <row r="378" spans="1:2" ht="12.75">
      <c r="A378" s="1">
        <v>0.99609</v>
      </c>
      <c r="B378" s="2">
        <f t="shared" si="7"/>
        <v>8.28503236386</v>
      </c>
    </row>
    <row r="379" spans="1:2" ht="12.75">
      <c r="A379" s="1">
        <v>0.9375</v>
      </c>
      <c r="B379" s="2">
        <f t="shared" si="7"/>
        <v>7.797706874999999</v>
      </c>
    </row>
    <row r="380" spans="1:2" ht="12.75">
      <c r="A380" s="1">
        <v>0.89844</v>
      </c>
      <c r="B380" s="2">
        <f t="shared" si="7"/>
        <v>7.47282321576</v>
      </c>
    </row>
    <row r="381" spans="1:2" ht="12.75">
      <c r="A381" s="1">
        <v>0.83984</v>
      </c>
      <c r="B381" s="2">
        <f t="shared" si="7"/>
        <v>6.98541455136</v>
      </c>
    </row>
    <row r="382" spans="1:2" ht="12.75">
      <c r="A382" s="1">
        <v>0.78125</v>
      </c>
      <c r="B382" s="2">
        <f t="shared" si="7"/>
        <v>6.498089062499999</v>
      </c>
    </row>
    <row r="383" spans="1:2" ht="12.75">
      <c r="A383" s="1">
        <v>0.74219</v>
      </c>
      <c r="B383" s="2">
        <f t="shared" si="7"/>
        <v>6.17320540326</v>
      </c>
    </row>
    <row r="384" spans="1:2" ht="12.75">
      <c r="A384" s="1">
        <v>0.68359</v>
      </c>
      <c r="B384" s="2">
        <f t="shared" si="7"/>
        <v>5.68579673886</v>
      </c>
    </row>
    <row r="385" spans="1:2" ht="12.75">
      <c r="A385" s="1">
        <v>0.64453</v>
      </c>
      <c r="B385" s="2">
        <f t="shared" si="7"/>
        <v>5.36091307962</v>
      </c>
    </row>
    <row r="386" spans="1:2" ht="12.75">
      <c r="A386" s="1">
        <v>0.58594</v>
      </c>
      <c r="B386" s="2">
        <f t="shared" si="7"/>
        <v>4.87358759076</v>
      </c>
    </row>
    <row r="387" spans="1:2" ht="12.75">
      <c r="A387" s="1">
        <v>0.54688</v>
      </c>
      <c r="B387" s="2">
        <f t="shared" si="7"/>
        <v>4.54870393152</v>
      </c>
    </row>
    <row r="388" spans="1:2" ht="12.75">
      <c r="A388" s="1">
        <v>0.50781</v>
      </c>
      <c r="B388" s="2">
        <f t="shared" si="7"/>
        <v>4.22373709674</v>
      </c>
    </row>
    <row r="389" spans="1:2" ht="12.75">
      <c r="A389" s="1">
        <v>0.46875</v>
      </c>
      <c r="B389" s="2">
        <f t="shared" si="7"/>
        <v>3.8988534374999997</v>
      </c>
    </row>
    <row r="390" spans="1:2" ht="12.75">
      <c r="A390" s="1">
        <v>0.41016</v>
      </c>
      <c r="B390" s="2">
        <f t="shared" si="7"/>
        <v>3.41152794864</v>
      </c>
    </row>
    <row r="391" spans="1:2" ht="12.75">
      <c r="A391" s="1">
        <v>0.37109</v>
      </c>
      <c r="B391" s="2">
        <f t="shared" si="7"/>
        <v>3.0865611138599998</v>
      </c>
    </row>
    <row r="392" spans="1:2" ht="12.75">
      <c r="A392" s="1">
        <v>0.3125</v>
      </c>
      <c r="B392" s="2">
        <f t="shared" si="7"/>
        <v>2.599235625</v>
      </c>
    </row>
    <row r="393" spans="1:2" ht="12.75">
      <c r="A393" s="1">
        <v>0.27344</v>
      </c>
      <c r="B393" s="2">
        <f t="shared" si="7"/>
        <v>2.27435196576</v>
      </c>
    </row>
    <row r="394" spans="1:2" ht="12.75">
      <c r="A394" s="1">
        <v>0.21484</v>
      </c>
      <c r="B394" s="2">
        <f t="shared" si="7"/>
        <v>1.78694330136</v>
      </c>
    </row>
    <row r="395" spans="1:2" ht="12.75">
      <c r="A395" s="1">
        <v>0.15625</v>
      </c>
      <c r="B395" s="2">
        <f>A395*8.317554</f>
        <v>1.2996178125</v>
      </c>
    </row>
    <row r="396" spans="1:2" ht="12.75">
      <c r="A396" s="1">
        <v>0.078125</v>
      </c>
      <c r="B396" s="2">
        <f>A396*8.317554</f>
        <v>0.64980890625</v>
      </c>
    </row>
    <row r="397" spans="1:2" ht="12.75">
      <c r="A397" s="1">
        <v>0.019531</v>
      </c>
      <c r="B397" s="2">
        <f>A397*8.317554</f>
        <v>0.162450147174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2004-07-22T04:39:44Z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